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4v2xbveatxpw11_9297\msg\file\2026-08\"/>
    </mc:Choice>
  </mc:AlternateContent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0" name="ID_7D97D7B34EF74FD6AF938BCCA216D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29900" y="10515600"/>
          <a:ext cx="10287000" cy="18288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" name="ID_5C6BEE237E814C8C99EEE0D2FAB6B7C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980035" y="5054600"/>
          <a:ext cx="1405255" cy="19799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" name="ID_80A02693F17B48428D5C9F7B9FDA39F8" descr="image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12980035" y="6794500"/>
          <a:ext cx="3095625" cy="42672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8" name="ID_FC4112C7866C4A03AF73F0AA7A7DEE5E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980035" y="3759200"/>
          <a:ext cx="5438775" cy="7134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" name="ID_049F861E286F4B78AED399E8BBE2D8F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2980035" y="2463800"/>
          <a:ext cx="6505575" cy="8353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" name="ID_01F465F5796240829389AE5281067F8D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980035" y="1168400"/>
          <a:ext cx="5381625" cy="69342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<sst xmlns="http://schemas.openxmlformats.org/spreadsheetml/2006/main" count="40" uniqueCount="38">
  <si>
    <t>江西工业职业技术学院2026公开招聘劳务派遣人员试讲面试教材</t>
  </si>
  <si>
    <t>序号</t>
  </si>
  <si>
    <t>岗位名称</t>
  </si>
  <si>
    <t>教材名称</t>
  </si>
  <si>
    <t>ISBN</t>
  </si>
  <si>
    <t>出版社</t>
  </si>
  <si>
    <t>编著</t>
  </si>
  <si>
    <t>出版时间</t>
  </si>
  <si>
    <t>教材封面</t>
  </si>
  <si>
    <t>语文教师岗</t>
  </si>
  <si>
    <t>《语文》基础模块（上册）</t>
  </si>
  <si>
    <t>9787040609158</t>
  </si>
  <si>
    <t>高等教育出版社</t>
  </si>
  <si>
    <t>李晋霞、何忠</t>
  </si>
  <si>
    <t>数学教师岗</t>
  </si>
  <si>
    <t>《数学》基础模块（上册）（修订版）</t>
  </si>
  <si>
    <t>9787040607239</t>
  </si>
  <si>
    <t>高等教育出版社教材发展研究所（组编）</t>
  </si>
  <si>
    <t>英语教师岗</t>
  </si>
  <si>
    <t>《英语》基础模块1（第三版）</t>
  </si>
  <si>
    <t>9787040648157</t>
  </si>
  <si>
    <t>高等教育出版社 教材发展研究所 （组编）</t>
  </si>
  <si>
    <t>机械专业教师岗</t>
  </si>
  <si>
    <t>液压与气压传动技术项目化教程（第2版）</t>
  </si>
  <si>
    <t>9787576310283</t>
  </si>
  <si>
    <t>北京理工大学出版社</t>
  </si>
  <si>
    <t>车君华、李莉</t>
  </si>
  <si>
    <t>智能控制教师岗</t>
  </si>
  <si>
    <t>电机与电气控制技术项目教程</t>
  </si>
  <si>
    <t>9787566133328</t>
  </si>
  <si>
    <t>哈尔滨工程大学出版社</t>
  </si>
  <si>
    <t>曲昀卿</t>
  </si>
  <si>
    <t>精细化工教师岗</t>
  </si>
  <si>
    <t>无机化学基础</t>
  </si>
  <si>
    <t>9787122469533</t>
  </si>
  <si>
    <t>化学工业出版社</t>
  </si>
  <si>
    <t>陈君丽、李丹娜</t>
  </si>
  <si>
    <t>2025年5月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</si>
</sst>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5" fillId="0" borderId="1" xfId="6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5" fillId="0" borderId="1" xfId="6" applyNumberFormat="1" applyFill="1" applyBorder="1" applyAlignment="1" applyProtection="1">
      <alignment vertical="center" wrapText="1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7" Type="http://schemas.openxmlformats.org/officeDocument/2006/relationships/image" Target="media/image6.png"/><Relationship Id="rId6" Type="http://schemas.openxmlformats.org/officeDocument/2006/relationships/image" Target="media/image5.png"/><Relationship Id="rId5" Type="http://schemas.openxmlformats.org/officeDocument/2006/relationships/image" Target="media/image4.png"/><Relationship Id="rId4" Type="http://schemas.openxmlformats.org/officeDocument/2006/relationships/image" Target="NULL" TargetMode="External"/><Relationship Id="rId3" Type="http://schemas.openxmlformats.org/officeDocument/2006/relationships/image" Target="media/image3.jpe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G2" sqref="G2"/>
    </sheetView>
  </sheetViews>
  <sheetFormatPr defaultColWidth="9" defaultRowHeight="14.4" outlineLevelRow="7" outlineLevelCol="7"/>
  <cols>
    <col min="1" max="1" width="11.6111111111111" style="1" customWidth="1"/>
    <col min="2" max="2" width="26.0648148148148" style="1" customWidth="1"/>
    <col min="3" max="3" width="41.5" style="1" customWidth="1"/>
    <col min="4" max="4" width="20.25" style="1" customWidth="1"/>
    <col min="5" max="5" width="19.8796296296296" style="1" customWidth="1"/>
    <col min="6" max="6" width="20.1759259259259" style="1" customWidth="1"/>
    <col min="7" max="7" width="16.6018518518519" style="1" customWidth="1"/>
    <col min="8" max="8" width="22.3055555555556" style="1" customWidth="1"/>
    <col min="9" max="16382" width="9" style="1"/>
  </cols>
  <sheetData>
    <row r="1" s="1" customFormat="1" ht="4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4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="1" customFormat="1" ht="125" customHeight="1" spans="1:8">
      <c r="A3" s="6">
        <v>1</v>
      </c>
      <c r="B3" s="7" t="s">
        <v>9</v>
      </c>
      <c r="C3" s="7" t="s">
        <v>10</v>
      </c>
      <c r="D3" s="13" t="s">
        <v>11</v>
      </c>
      <c r="E3" s="7" t="s">
        <v>12</v>
      </c>
      <c r="F3" s="7" t="s">
        <v>13</v>
      </c>
      <c r="G3" s="8">
        <v>45139</v>
      </c>
      <c r="H3" s="9" t="str">
        <f>_xlfn.DISPIMG("ID_01F465F5796240829389AE5281067F8D",1)</f>
        <v>=DISPIMG("ID_01F465F5796240829389AE5281067F8D",1)</v>
      </c>
    </row>
    <row r="4" s="1" customFormat="1" ht="133" customHeight="1" spans="1:8">
      <c r="A4" s="6">
        <v>2</v>
      </c>
      <c r="B4" s="7" t="s">
        <v>14</v>
      </c>
      <c r="C4" s="7" t="s">
        <v>15</v>
      </c>
      <c r="D4" s="13" t="s">
        <v>16</v>
      </c>
      <c r="E4" s="7" t="s">
        <v>12</v>
      </c>
      <c r="F4" s="7" t="s">
        <v>17</v>
      </c>
      <c r="G4" s="8">
        <v>45108</v>
      </c>
      <c r="H4" s="10" t="str">
        <f>_xlfn.DISPIMG("ID_049F861E286F4B78AED399E8BBE2D8F3",1)</f>
        <v>=DISPIMG("ID_049F861E286F4B78AED399E8BBE2D8F3",1)</v>
      </c>
    </row>
    <row r="5" s="1" customFormat="1" ht="132" customHeight="1" spans="1:8">
      <c r="A5" s="6">
        <v>3</v>
      </c>
      <c r="B5" s="7" t="s">
        <v>18</v>
      </c>
      <c r="C5" s="7" t="s">
        <v>19</v>
      </c>
      <c r="D5" s="13" t="s">
        <v>20</v>
      </c>
      <c r="E5" s="7" t="s">
        <v>12</v>
      </c>
      <c r="F5" s="7" t="s">
        <v>21</v>
      </c>
      <c r="G5" s="8">
        <v>45870</v>
      </c>
      <c r="H5" s="11" t="str">
        <f>_xlfn.DISPIMG("ID_FC4112C7866C4A03AF73F0AA7A7DEE5E",1)</f>
        <v>=DISPIMG("ID_FC4112C7866C4A03AF73F0AA7A7DEE5E",1)</v>
      </c>
    </row>
    <row r="6" s="1" customFormat="1" ht="137" customHeight="1" spans="1:8">
      <c r="A6" s="6">
        <v>4</v>
      </c>
      <c r="B6" s="7" t="s">
        <v>22</v>
      </c>
      <c r="C6" s="7" t="s">
        <v>23</v>
      </c>
      <c r="D6" s="13" t="s">
        <v>24</v>
      </c>
      <c r="E6" s="7" t="s">
        <v>25</v>
      </c>
      <c r="F6" s="7" t="s">
        <v>26</v>
      </c>
      <c r="G6" s="8">
        <v>44562</v>
      </c>
      <c r="H6" s="12" t="str">
        <f>_xlfn.DISPIMG("ID_5C6BEE237E814C8C99EEE0D2FAB6B7C2",1)</f>
        <v>=DISPIMG("ID_5C6BEE237E814C8C99EEE0D2FAB6B7C2",1)</v>
      </c>
    </row>
    <row r="7" s="1" customFormat="1" ht="133" customHeight="1" spans="1:8">
      <c r="A7" s="6">
        <v>5</v>
      </c>
      <c r="B7" s="7" t="s">
        <v>27</v>
      </c>
      <c r="C7" s="7" t="s">
        <v>28</v>
      </c>
      <c r="D7" s="13" t="s">
        <v>29</v>
      </c>
      <c r="E7" s="7" t="s">
        <v>30</v>
      </c>
      <c r="F7" s="7" t="s">
        <v>31</v>
      </c>
      <c r="G7" s="8">
        <v>44501</v>
      </c>
      <c r="H7" t="str">
        <f>_xlfn.DISPIMG("ID_80A02693F17B48428D5C9F7B9FDA39F8",1)</f>
        <v>=DISPIMG("ID_80A02693F17B48428D5C9F7B9FDA39F8",1)</v>
      </c>
    </row>
    <row r="8" s="1" customFormat="1" ht="137" customHeight="1" spans="1:8">
      <c r="A8" s="6">
        <v>6</v>
      </c>
      <c r="B8" s="7" t="s">
        <v>32</v>
      </c>
      <c r="C8" s="7" t="s">
        <v>33</v>
      </c>
      <c r="D8" s="13" t="s">
        <v>34</v>
      </c>
      <c r="E8" s="7" t="s">
        <v>35</v>
      </c>
      <c r="F8" s="7" t="s">
        <v>36</v>
      </c>
      <c r="G8" s="8" t="s">
        <v>37</v>
      </c>
      <c r="H8" s="12" t="str">
        <f>_xlfn.DISPIMG("ID_7D97D7B34EF74FD6AF938BCCA216D169",1)</f>
        <v>=DISPIMG("ID_7D97D7B34EF74FD6AF938BCCA216D169",1)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Y3</dc:creator>
  <cp:lastModifiedBy>梅西</cp:lastModifiedBy>
  <dcterms:created xsi:type="dcterms:W3CDTF">2026-08-16T01:46:00Z</dcterms:created>
  <dcterms:modified xsi:type="dcterms:W3CDTF">2026-08-16T03:22:39Z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42F518BD195B4FF7BD94B5D9C5E56766_13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