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8080" tabRatio="782" firstSheet="1" activeTab="8"/>
  </bookViews>
  <sheets>
    <sheet name="第一工程事业部" sheetId="1" r:id="rId1"/>
    <sheet name="第三工程事业部" sheetId="8" r:id="rId2"/>
    <sheet name="第四工程事业部" sheetId="18" r:id="rId3"/>
    <sheet name="第五工程事业部" sheetId="10" r:id="rId4"/>
    <sheet name="第六工程事业部" sheetId="19" r:id="rId5"/>
    <sheet name="职能部门" sheetId="16" r:id="rId6"/>
    <sheet name="中国中元" sheetId="20" r:id="rId7"/>
    <sheet name="北起院" sheetId="24" r:id="rId8"/>
    <sheet name="中工江苏" sheetId="22" r:id="rId9"/>
    <sheet name="其他子公司" sheetId="13" r:id="rId10"/>
  </sheets>
  <definedNames>
    <definedName name="_xlnm._FilterDatabase" localSheetId="0" hidden="1">第一工程事业部!$A$6:$J$11</definedName>
    <definedName name="_xlnm._FilterDatabase" localSheetId="4" hidden="1">第六工程事业部!$B$6:$J$18</definedName>
    <definedName name="_xlnm._FilterDatabase" localSheetId="1" hidden="1">第三工程事业部!$B$6:$J$12</definedName>
    <definedName name="_xlnm._FilterDatabase" localSheetId="3" hidden="1">第五工程事业部!$C$11:$J$12</definedName>
    <definedName name="_xlnm._FilterDatabase" localSheetId="9" hidden="1">其他子公司!$B$6:$J$9</definedName>
    <definedName name="_xlnm._FilterDatabase" localSheetId="5" hidden="1">职能部门!$B$6:$J$6</definedName>
    <definedName name="_xlnm._FilterDatabase" localSheetId="7" hidden="1">北起院!$B$6:$J$9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<sst xmlns="http://schemas.openxmlformats.org/spreadsheetml/2006/main" count="535" uniqueCount="266">
  <si>
    <r>
      <rPr>
        <b/>
        <sz val="26"/>
        <color theme="1"/>
        <rFont val="黑体"/>
        <charset val="134"/>
      </rPr>
      <t>中工国际工程股份有限公司 第一工程事业部 招聘岗位（招聘邮箱：</t>
    </r>
    <r>
      <rPr>
        <b/>
        <u/>
        <sz val="26"/>
        <color theme="1"/>
        <rFont val="黑体"/>
        <charset val="134"/>
      </rPr>
      <t>yibuzhaopin@camce.com.cn</t>
    </r>
    <r>
      <rPr>
        <b/>
        <sz val="26"/>
        <color theme="1"/>
        <rFont val="黑体"/>
        <charset val="134"/>
      </rPr>
      <t>）</t>
    </r>
  </si>
  <si>
    <t>序号</t>
  </si>
  <si>
    <t>公司名称</t>
  </si>
  <si>
    <t>部门</t>
  </si>
  <si>
    <t>岗位</t>
  </si>
  <si>
    <t>招聘人数</t>
  </si>
  <si>
    <t>学历要求</t>
  </si>
  <si>
    <t>岗位要求</t>
  </si>
  <si>
    <t>岗位职责</t>
  </si>
  <si>
    <t>工作地点</t>
  </si>
  <si>
    <t>中工国际工程股份有限公司</t>
  </si>
  <si>
    <t>第一工程事业部</t>
  </si>
  <si>
    <t>国别市场开发负责人</t>
  </si>
  <si>
    <t>本科及以上学历</t>
  </si>
  <si>
    <t>1、理工类、工程管理、国际商务相关专业，全日制本科及以上学历；
2、10年以上国际工程领域市场开发经验，具备成功的国际项目开发和签约案例；
3、具备较强的跨文化沟通能力、资源整合能力及结果导向意识；
4、熟悉国际工程项目运作流程，具备独立推动大型项目开发、投标及商务谈判的能力；
5、具备投融资项目经验，熟悉项目融资结构者优先；
6、熟悉工程造价及工程项目成本构成，并能够灵活运用FIDIC、NEC等国际合同；
7、英语听说读写能力优秀，能够作为工作语言并独立开展高层商务谈判；
8、身体健康，能够适应长期海外工作；
9、中共党员优先。</t>
  </si>
  <si>
    <t>1、战略与目标责任：承接公司整体发展战略，负责所辖国家或区域的中长期市场布局及年度开发计划制定与实施；
   对区域年度签约额、项目储备、重点项目落地成果承担直接责任；
2、市场研究与策略制定：系统跟踪所在国宏观政策、行业规划、投融资环境及竞争格局变化，持续优化市场进入与项目获取策略；
   识别重点细分领域和优先项目机会，推动市场滚动开发；
3、高层关系与关键客户管理：建立并维护与当地政府高层、核心业主、金融机构、国际组织、中国使领馆及商会等关键利益相关方的长期合作关系；
   代表公司参与高层商务交流与重大公共关系活动；
4、项目开发与商务主导：领导区域市场团队开展项目信息获取、前期策划、可行性研究及项目评估；
   主导重大项目的投标组织、商务谈判、合同条件谈判及合同签署；
5、资源整合与内部协同：统筹协调公司内部设计、投融资、法务、采购及履约等资源，为项目获取和落地提供系统支持；
   协调外部合作伙伴、联合体成员及本地资源，提升项目成功率。
6、项目衔接与落地支持：统筹项目从市场开发、投标到合同生效的全过程管理；
   组织做好市场阶段向项目执行阶段的移交与持续支持，保障项目顺利启动。
7、风险识别与合规管理：组织开展国别政治、经济、法律、合规及履约风险评估；
   参与重大项目立项与投标决策，提出风险控制和应对建议，确保业务合规稳健开展。
8、属地化管理与团队建设：负责区域属地化经营与管理工作，包括驻外机构管理、本地团队建设及合作伙伴体系维护；
   打造具备持续战斗力的本地化市场开发团队。</t>
  </si>
  <si>
    <t>南美/东南亚</t>
  </si>
  <si>
    <t>项目经理（国际工程/EPC）</t>
  </si>
  <si>
    <t>1、工程类相关专业，本科及以上学历；持一级建造师（房建优先），高级工程师优先；
2、10年以上国际工程项目管理经验，独立担任过不少于2个国际房建项目项目经理（住宅、综合体、酒店、医院、学校等）；
3、熟悉建筑工程施工工艺及现场管理要点，能够组织关键工序策划、技术交底与现场协调，保障施工质量与进度；
4、熟悉EPC模式及FIDIC合同，具备合同管理与索赔能力；
5、精通项目成本管理，具备较强经营意识和商务谈判能力；
6、英语听说读写流利，具备跨文化团队管理经验；
7、熟练使用P6 / Project等项目管理软件；
8、身体健康，可长期海外驻外；
9、有央企或大型国际承包商海外项目经历，医院或公共建筑项目经验者优先。</t>
  </si>
  <si>
    <t>1、全面负责国际工程项目全生命周期管理，统筹设计、采购、施工至交付全过程，确保项目安全、质量、进度、成本及合规目标实现；
2、编制并执行项目总体进度计划和预算，实施成本控制与经营分析，确保项目目标利润率；
3、建立并落实项目质量与EHS管理体系，识别并管控项目执行风险；
4、统筹项目设计管理与技术协调，控制设计变更，解决施工中的重大技术问题；
5、负责合同履约管理，组织变更、索赔及结算工作，协调业主、监理、分包商及供应商关系；
6、负责项目团队与资源管理，推进跨文化协作，组织项目执行经验积累，推动属地化管理。</t>
  </si>
  <si>
    <t>境外财务经理</t>
  </si>
  <si>
    <t>1、财会相关专业大学本科及以上学历；
2、具有中级会计师及以上技术职称或注册会计师资质；
3、六年以上相关财务管理工作经验；中共党员优先，可以接受驻外；
4、具有良好的沟通能力，协调组织能力，以及较强的风险把控能力；
5、英文可作为工作语言。</t>
  </si>
  <si>
    <t>1、负责所在国别机构、项目财务工作的组织、管理和指导；
2、负责所在国别机构、项目相关财务风险控制、相关财务问题解决。严格执行公司各项规章制度和财务工作流程，结合机构所在国的实际情况，制订各机构具体的财务管理制度或流程；
3、负责落实境外机构的财务活动。按当地会计核算要求及时进行账务处理、报表编制及对外报送工作；
4、负责境外机构的税务筹划以及其他重要财务工作的组织和协调工作，配合财务部税务管理中心及事业部财务总监做好税务筹划的落实工作；
5、负责所在国别机构、项目资金使用的管理，根据资金计划和实际情况统筹管理资金，与机构负责人共同对资金使用的安全性、真实性、合理性、合法性负责。境外机构财务负责人拥有联签权，与所在国别机构、项目负责人（或其他指定人员）共同作为公司账户的联签人；
6、负责组织所在国别机构、项目的外部审计，并将审计报告报公司财务部、审计部备案。负责对公司内部审计机构提供审计所需的必要资料，并对资料的真实性负责；
7、负责所在国别机构、项目资产的登记、监督管理，并定期对资产情况进行检查；
8、负责所在机构、项目境外其他财务人员的业务管理；
9、遇有重大事件，应随时向事业部财务总监及公司财务部提交书面报告，便于公司及时了解情况。若发现境外机构、人员有违反公司财务制度的行为，有权向公司单独报告。</t>
  </si>
  <si>
    <t>东南亚</t>
  </si>
  <si>
    <t>油气项目商务经理</t>
  </si>
  <si>
    <t>1、石化类或工程管理相关专业大学本科以上学历；
2、熟悉FIDIC合同条件；
3、具有较强英文水平，能够直接流畅地直接与业主、监理进行技术交流和合同谈判，能够用英语起草相关项目文件、信函、合同等；
4、具有十年以上项目商务管理经验，并有成功负责或者重点参与过多个油气项目全过程管理。熟悉油气行业上游，包括井下及地面处理设施（CPF），熟悉LNG液化工厂建设，了解油气长输管道、储罐建设等关键环节的项目管理和实施；
5、工作严谨、学习能力强；
6、能够适应长期驻外工作。</t>
  </si>
  <si>
    <t>1. 商务策划与成本控制：负责项目前期的投资分析与经济性评估，牵头编制项目商务策划方案；制定并动态管理项目目标成本，监督成本控制措施的落实，定期进行成本偏差分析并推动纠偏，确保项目经济效益；
2. 合同与风险管理：负责主合同、分包合同及采购合同等各类合同文件的起草、谈判与评审工作。全程监控合同履行情况，识别和评估项目中的商务与法律风险，并主导制定风险应对策略。处理合同执行过程中的变更、索赔及商务争议；
3. 招投标与采购管理：组织工程项目及物资的招标工作，负责商务标书的编制。建立并优化供应商管理体系，组织对分包商和供应商的考察、评估与选择，通过竞争性招标实现成本优化；
4. 预算与结算管理：主持项目的预算、竣工结算及进度款支付的审核工作。定期组织开展项目经济活动分析，为管理层决策提供客观的成本数据和商务建议；
5. 对外关系与协调：作为项目商务接口人，负责与业主、监理、分包商、供应商及地方政府部门等进行商务对接与关系维护。参与重大商务谈判，确保项目外部商务环境顺畅；
6. 内部协同与支持：与项目经理、技术、施工、财务等部门紧密协作，为项目全过程提供商务支持。参与设计优化和施工方案的经济性评审，推动降本增效方案的落地；
7. 报告与文档管理：定期向项目经理和公司管理层汇报商务状况，包括成本报告、风险报告及效益分析等。确保所有商务过程文件（如合同、签证、结算资料）的完整性、准确性和可追溯性；
8. 完成领导交办的其他与项目商务相关的任务。</t>
  </si>
  <si>
    <t>海外项目造价与商务管理岗</t>
  </si>
  <si>
    <t>1、本科及以上学历，工程造价、土木工程、建筑经济管理等相关专业；持有一级造价工程师（国内）、注册国际造价师（CIBS）或同等国际认可资质者优先；
2、5 年以上大型建设项目（如基础设施、能源、工业建筑等）造价管理经验，其中至少 3 年海外项目全职驻场经验，熟悉中亚、东南亚、中东等地区项目特性者优先；
3、具备 EPC 总承包项目全生命周期造价管控经验，熟练掌握投标报价、预算编制、成本控制、验工计价、竣工结算全流程操作；
4、英语可作为工作语言，CET-6 及以上或同等水平，听说读写流利，能独立撰写英文技术报告、合同文件及工程量清单（BOQ）；
5、具备跨文化沟通能力，可与外籍业主、承包商、监理方进行高效谈判及日常工作对接；
6、接受长期驻外工作。</t>
  </si>
  <si>
    <r>
      <rPr>
        <sz val="16"/>
        <color theme="1"/>
        <rFont val="黑体"/>
        <charset val="134"/>
      </rPr>
      <t>1、</t>
    </r>
    <r>
      <rPr>
        <sz val="16"/>
        <color theme="1"/>
        <rFont val="Arial"/>
        <charset val="134"/>
      </rPr>
      <t xml:space="preserve">	</t>
    </r>
    <r>
      <rPr>
        <sz val="16"/>
        <color theme="1"/>
        <rFont val="黑体"/>
        <charset val="134"/>
      </rPr>
      <t>精通国际工程量清单计价规范（如 FIDIC、AIA），熟练运用当地定额标准及市场价格体系，精准完成成本估算、预算编制及变更签证造价核算；
2、</t>
    </r>
    <r>
      <rPr>
        <sz val="16"/>
        <color theme="1"/>
        <rFont val="Arial"/>
        <charset val="134"/>
      </rPr>
      <t xml:space="preserve">	</t>
    </r>
    <r>
      <rPr>
        <sz val="16"/>
        <color theme="1"/>
        <rFont val="黑体"/>
        <charset val="134"/>
      </rPr>
      <t>熟练使用CAD/ Primavera P6、Excel等造价工具，独立搭建项目成本数据库；
3、</t>
    </r>
    <r>
      <rPr>
        <sz val="16"/>
        <color theme="1"/>
        <rFont val="Arial"/>
        <charset val="134"/>
      </rPr>
      <t xml:space="preserve">	</t>
    </r>
    <r>
      <rPr>
        <sz val="16"/>
        <color theme="1"/>
        <rFont val="黑体"/>
        <charset val="134"/>
      </rPr>
      <t>深度理解 FIDIC 合同条款，具备合同起草、审核及索赔管理经验，能有效处理设计变更、现场签证等成本风险事件；
4、</t>
    </r>
    <r>
      <rPr>
        <sz val="16"/>
        <color theme="1"/>
        <rFont val="Arial"/>
        <charset val="134"/>
      </rPr>
      <t xml:space="preserve">	</t>
    </r>
    <r>
      <rPr>
        <sz val="16"/>
        <color theme="1"/>
        <rFont val="黑体"/>
        <charset val="134"/>
      </rPr>
      <t>同步成本数据与项目进度，提供成本优化技术支持；
5、</t>
    </r>
    <r>
      <rPr>
        <sz val="16"/>
        <color theme="1"/>
        <rFont val="Arial"/>
        <charset val="134"/>
      </rPr>
      <t xml:space="preserve">	</t>
    </r>
    <r>
      <rPr>
        <sz val="16"/>
        <color theme="1"/>
        <rFont val="黑体"/>
        <charset val="134"/>
      </rPr>
      <t>定期输出英文成本动态分析报告，为管理层决策提供依据。</t>
    </r>
  </si>
  <si>
    <r>
      <rPr>
        <b/>
        <sz val="26"/>
        <color theme="1"/>
        <rFont val="黑体"/>
        <charset val="134"/>
      </rPr>
      <t>中工国际工程股份有限公司 第三工程事业部 招聘岗位（招聘邮箱：</t>
    </r>
    <r>
      <rPr>
        <b/>
        <u/>
        <sz val="26"/>
        <color theme="1"/>
        <rFont val="黑体"/>
        <charset val="134"/>
      </rPr>
      <t>sanbuzhaopin@camce.com.cn</t>
    </r>
    <r>
      <rPr>
        <b/>
        <sz val="26"/>
        <color theme="1"/>
        <rFont val="黑体"/>
        <charset val="134"/>
      </rPr>
      <t>）</t>
    </r>
  </si>
  <si>
    <t>第三工程事业部</t>
  </si>
  <si>
    <t>给排水工程师</t>
  </si>
  <si>
    <t>1、5年以上给排水设计、施工安装工作经验，熟悉EPC项目全流程；
2、给排水等相关专业；
3、持有注册给排水证书者优先；
4、身体健康，能够长期驻外；
5、年龄不超过45岁。</t>
  </si>
  <si>
    <t>负责相关专业施工图审核、现场安装监管。</t>
  </si>
  <si>
    <t>中美洲地区
（尼加拉瓜）</t>
  </si>
  <si>
    <t>暖通工程师</t>
  </si>
  <si>
    <t>1、5年以上暖通设计、施工安装工作经验，熟悉EPC项目全流程；至少参与过2个公建项目；
2、暖通等相关专业；
3、持有注册暖通工程师证书者优先；
4、身体健康，能够长期驻外；
5、年龄不超过45岁。</t>
  </si>
  <si>
    <t>强电工程师</t>
  </si>
  <si>
    <t>1、5年以上强电设计、施工安装工作经验，熟悉EPC项目全流程；至少参与过2个公建项目；
2、电气等相关专业；
3、持有注册电气工程师证书者优先；
4、身体健康，能够长期驻外；
5、年龄不超过45岁。</t>
  </si>
  <si>
    <t>安全工程师</t>
  </si>
  <si>
    <t>1、安全工程、土木工程、建筑工程、消防工程等相关专业；
2、具备3年以上大型建筑、基础设施项目的安全管理经验，具有机场、航空或类似行业的安全管理经验优先；
3、具有在复杂工地环境下的安全管理经验，了解大型项目现场的安全需求；
4、持有国家注册安全工程师证书；
5、身体健康，能够长期驻外，年龄不超过45岁。</t>
  </si>
  <si>
    <t>负责机场建设项目的安全管理体系的建立与实施，确保项目建设过程中符合国家及地方的安全法律法规及行业标准。</t>
  </si>
  <si>
    <t>预算员（驻场）</t>
  </si>
  <si>
    <t>1.工程造价、土木工程、工程管理等相关专业;                                           2.5年以上工程预算/造价相关工作经验                                                   3.具备机电、暖通、给排水专业结算经验者优先；                                         4.有机场、市政道路或大型基础设施项目经验优先；                                       5.有海外项目经验（尤其拉美地区）优先；</t>
  </si>
  <si>
    <t>1.	负责机场项目（跑道、滑行道、航站区等）工程量计算、清单编制及预算编制； 
2.	负责施工全过程成本控制，包括变更签证、索赔资料编制与跟踪； 
3.	开展项目成本动态管理，定期进行成本分析及风险预警； 
4.	审核分包单位工程量、进度计量及结算资料； 
5.	配合商务经理推进项目成本管理及竣工结算工作； 
6.	负责与业主、监理、设计等单位的计量支付及结算对接； 
7.	重点参与机电、暖通、给排水等专业工程的计量与结算管理；</t>
  </si>
  <si>
    <t>ESHS专员 / 主管</t>
  </si>
  <si>
    <t>1.专员：2年以上ESG/环境社会管理经验 
主管：3–5年经验，有境外工程或MDB项目经验优先 2.熟悉MDB（世行等）ESF/ESS体系及项目实施要求 
2.有现场ESG管理或工程项目实操经验
3.能参与ESIA、ESMP等文件编制 
4.掌握碳核算、ESG报告等基础能力 
5.英语流利，西语优先，可驻外 
6.有世行等多边金融机构项目经验者优先
7.有拉美或海外项目经验优先</t>
  </si>
  <si>
    <t>1.	负责境外工程项目ESG管理与现场执行，推动环保、职业健康、安全及社区管理措施落地。 
2.	按多边开发银行要求开展合规管理，编制或参与ESIA、ESMP等文件。 
3.	识别项目环境与社会风险（征地、劳工、社区等），推动整改闭环。 
4.	建立ESG数据台账，编制相关报告。 
5.	开展碳排放核算及环境管理工作。 
6.	协同设计、施工、安全等部门推进ESG要求落地。</t>
  </si>
  <si>
    <t>拉美地区</t>
  </si>
  <si>
    <t>海外市场开发经理</t>
  </si>
  <si>
    <t>1、5年以上工作经验，3年以上国际工程项目开发经验，熟悉国际工程运作流程；
2、熟悉并灵活应用FIDIC等合同条件，熟悉国际工程项目招投标相关流程；
3、西班牙语专四/同等以上水平，或CET-6/同等以上英语水平，西班牙语/英语口语达到商务谈判水平，文字功底扎实；
4、能够接受长期外派；
5、年龄不超过45岁。</t>
  </si>
  <si>
    <t>1、负责海外市场调研、项目开发、资源整合、渠道维护等工作；
2、负责投标项目的组织和文件撰写、商务合同谈判及其他商务工作；
3、负责市场属地化管理和经营工作。</t>
  </si>
  <si>
    <r>
      <rPr>
        <b/>
        <sz val="26"/>
        <color theme="1"/>
        <rFont val="黑体"/>
        <charset val="134"/>
      </rPr>
      <t>中工国际工程股份有限公司 第四工程事业部 招聘岗位（招聘邮箱：</t>
    </r>
    <r>
      <rPr>
        <b/>
        <u/>
        <sz val="26"/>
        <color theme="1"/>
        <rFont val="黑体"/>
        <charset val="134"/>
      </rPr>
      <t>sibuzhaopin@camce.com.cn</t>
    </r>
    <r>
      <rPr>
        <b/>
        <sz val="26"/>
        <color theme="1"/>
        <rFont val="黑体"/>
        <charset val="134"/>
      </rPr>
      <t>）</t>
    </r>
  </si>
  <si>
    <t>第四工程事业部</t>
  </si>
  <si>
    <t>项目财务经理</t>
  </si>
  <si>
    <r>
      <rPr>
        <sz val="16"/>
        <rFont val="黑体"/>
        <charset val="134"/>
      </rPr>
      <t>1、5 年以上财务工作经验，其中至少 2 年以上海外财务管理经验，且具备电站投资、建设或运营领域相关财务工作经历，熟悉电站投资项目的财务测算、风险评估及成本控制要点；</t>
    </r>
    <r>
      <rPr>
        <sz val="16"/>
        <rFont val="MS Gothic"/>
        <charset val="134"/>
      </rPr>
      <t xml:space="preserve">
</t>
    </r>
    <r>
      <rPr>
        <sz val="16"/>
        <rFont val="黑体"/>
        <charset val="134"/>
      </rPr>
      <t>2、本科及以上学历，财务管理、会计学、金融学等相关专业，持有 CPA、ACCA 等专业资格证书者优先；</t>
    </r>
    <r>
      <rPr>
        <sz val="16"/>
        <rFont val="MS Gothic"/>
        <charset val="134"/>
      </rPr>
      <t xml:space="preserve">
</t>
    </r>
    <r>
      <rPr>
        <sz val="16"/>
        <rFont val="黑体"/>
        <charset val="134"/>
      </rPr>
      <t>3、精通国际会计准则及海外目标市场（如中亚地区）的财务、税务、外汇管理政策与法规，具备较强的税务筹划能力和风险防控意识；</t>
    </r>
    <r>
      <rPr>
        <sz val="16"/>
        <rFont val="MS Gothic"/>
        <charset val="134"/>
      </rPr>
      <t xml:space="preserve">
</t>
    </r>
    <r>
      <rPr>
        <sz val="16"/>
        <rFont val="黑体"/>
        <charset val="134"/>
      </rPr>
      <t>4、具备出色的财务分析能力、资金管理能力和项目财务管控能力，能独立处理海外复杂财务问题，为项目提供专业财务解决方案；</t>
    </r>
    <r>
      <rPr>
        <sz val="16"/>
        <rFont val="MS Gothic"/>
        <charset val="134"/>
      </rPr>
      <t xml:space="preserve">​
</t>
    </r>
    <r>
      <rPr>
        <sz val="16"/>
        <rFont val="黑体"/>
        <charset val="134"/>
      </rPr>
      <t>5、英语或者俄语流利，具备良好的听说读写能力，能作为工作语言开展沟通；熟悉财务软件（如用友，久其）及办公软件的操作；</t>
    </r>
    <r>
      <rPr>
        <sz val="16"/>
        <rFont val="MS Gothic"/>
        <charset val="134"/>
      </rPr>
      <t xml:space="preserve">​
</t>
    </r>
    <r>
      <rPr>
        <sz val="16"/>
        <rFont val="黑体"/>
        <charset val="134"/>
      </rPr>
      <t>6、具备较强的跨文化沟通能力、团队管理能力和抗压能力，能适应海外长期出差或派驻工作；
7、年龄不超过40岁。</t>
    </r>
  </si>
  <si>
    <r>
      <rPr>
        <sz val="16"/>
        <rFont val="黑体"/>
        <charset val="134"/>
      </rPr>
      <t>1、负责海外电站投资项目的全生命周期财务管控以及项目实施过程中的成本控制、预算管理与资金调配；</t>
    </r>
    <r>
      <rPr>
        <sz val="16"/>
        <rFont val="MS Gothic"/>
        <charset val="134"/>
      </rPr>
      <t xml:space="preserve">​
</t>
    </r>
    <r>
      <rPr>
        <sz val="16"/>
        <rFont val="黑体"/>
        <charset val="134"/>
      </rPr>
      <t>2、搭建并完善海外财务管理制度与流程，确保财务工作合规、高效开展，防范财务风险；</t>
    </r>
    <r>
      <rPr>
        <sz val="16"/>
        <rFont val="MS Gothic"/>
        <charset val="134"/>
      </rPr>
      <t xml:space="preserve">
</t>
    </r>
    <r>
      <rPr>
        <sz val="16"/>
        <rFont val="黑体"/>
        <charset val="134"/>
      </rPr>
      <t>3、主导海外电站项目的财务分析工作，定期编制财务报告，为项目决策、公司战略制定提供准确的财务数据支持；</t>
    </r>
    <r>
      <rPr>
        <sz val="16"/>
        <rFont val="MS Gothic"/>
        <charset val="134"/>
      </rPr>
      <t xml:space="preserve">​
</t>
    </r>
    <r>
      <rPr>
        <sz val="16"/>
        <rFont val="黑体"/>
        <charset val="134"/>
      </rPr>
      <t>4、负责海外税务管理，研究当地税收政策，合理进行税务筹划，确保公司税务合规，降低税务成本；</t>
    </r>
    <r>
      <rPr>
        <sz val="16"/>
        <rFont val="MS Gothic"/>
        <charset val="134"/>
      </rPr>
      <t xml:space="preserve">​
</t>
    </r>
    <r>
      <rPr>
        <sz val="16"/>
        <rFont val="黑体"/>
        <charset val="134"/>
      </rPr>
      <t>5、管理海外财务团队，制定团队工作计划与目标，开展员工培训与绩效考核，提升团队专业能力与工作效率；</t>
    </r>
    <r>
      <rPr>
        <sz val="16"/>
        <rFont val="MS Gothic"/>
        <charset val="134"/>
      </rPr>
      <t xml:space="preserve">​
</t>
    </r>
    <r>
      <rPr>
        <sz val="16"/>
        <rFont val="黑体"/>
        <charset val="134"/>
      </rPr>
      <t>6、协调与海外当地银行、税务机关、审计机构等外部单位的关系，以及与公司总部各部门的沟通协作，保障海外财务工作顺利推进。</t>
    </r>
    <r>
      <rPr>
        <sz val="16"/>
        <rFont val="MS Gothic"/>
        <charset val="134"/>
      </rPr>
      <t>​</t>
    </r>
  </si>
  <si>
    <t>中亚地区</t>
  </si>
  <si>
    <t>项目出纳</t>
  </si>
  <si>
    <t>1、有1年以上出纳工作经验，有境外出纳工作经验者优先；
2、本科及以上学历，财务、会计、金融或相关专业；
3、流利的英语或者俄语读写能力，能够熟练处理银行函电、邮件沟通、系统操作界面及阅读合同/单据；
4、年龄不超过35岁。</t>
  </si>
  <si>
    <t>1、跨境收付款管理；
2、境外账户管理；
3、境外收支流水；
4、合规与风险控制；
5、文档管理。</t>
  </si>
  <si>
    <t>市场开发经理</t>
  </si>
  <si>
    <t>1、拥有5年及以上中亚或高加索地区国际工程从业背景，或8年及以上相关地区国际工程市场开发背景；
2、拥有1个及以上1亿美元工程承包项目成功开发经验；
3、熟悉国际工程投融资方案，熟练掌握俄语或所在国语言者优先；
4、具备较强的跨文化沟通能力、团队管理能力和抗压能力，能适应海外长期出差或派驻工作；
5、英语或者俄语流利，具备良好的听说读写能力，能作为工作语言开展沟通；
6、年龄原则上不超过35周岁，优秀人才可适度放宽。</t>
  </si>
  <si>
    <t>1、负责开拓新客户渠道，并组织工程承包项目立项和投标全过程；
2、配合现有客户渠道维护，对接推进跟踪项目，推动项目签约落地；
3、配合市场品牌建设，对接市场高端商务渠道，策划高层商务活动。</t>
  </si>
  <si>
    <t>物流主管</t>
  </si>
  <si>
    <t>1、拥有三年以上同业工作经验，有乌兹1亿美元项目物流执行经验优先；
2、拥有1个及以上1亿美元工程承包项目物流执行经验；
3、思路清晰敏捷，责任心强，抗压力强，具备良好的沟通、协调及解决问题的应变能力。
4、英语或者俄语流利，具备良好的听说读写能力，能作为工作语言开展沟通；
5、能够适应经常性出差及长期驻外；
6、年龄原则上不超过35周岁，优秀人才可适度放宽。</t>
  </si>
  <si>
    <t>1、负责项目运输的具体执行，协调施工单位、设备厂家、物流公司、国外运输代理等相关方，监控物流进度，把控物流风险。
2、跟项目组内其他人员进行工作互补并提供协助，协调解决运输过程中各类突发事件。
3、负责项目发运报关退税工作；
4、项目物流文档管理；
5、现场清关工作对接。</t>
  </si>
  <si>
    <t>仪表工程师</t>
  </si>
  <si>
    <t>1、本科及以上学历，自动化、测控技术与仪器、仪表工程等相关专业。
2、具有5 年以上仪表工程领域工作经验，至少参与过 2 个 EPC 项目的仪表相关工作，熟悉 EPC 项目全流程，包括设计、采购、施工、调试及运维阶段；有石油化工、电力、能源等行业项目经验者优先，对行业内常见的仪表控制系统有深入了解，如 DCS（集散控制系统）、PLC（可编程逻辑控制器）、SIS（安全仪表系统）等。
3、持有注册自动化系统工程师（ASE）证书、仪表维修工职业资格证书（高级及以上）或相关行业协会认可的仪表工程师证书者优先。
4、身体健康，能够长期驻外。
5、年龄不超过45岁。</t>
  </si>
  <si>
    <t>1、前期配合国内仪表采购招标；
2、现场仪控安装开始后，现场仪表专业管理；
3、后期工厂开车调试及运营维护。</t>
  </si>
  <si>
    <t>第五工程事业部招聘需求统计表</t>
  </si>
  <si>
    <t>第五工程事业部</t>
  </si>
  <si>
    <t>法语业务员</t>
  </si>
  <si>
    <t>1、具有本科及以上学历，法语流利，专业四级及以上水平，具备优秀的口语交流及书面表达能力，可作为工作语言独立开展业务。
2、熟练使用办公软件，具备较强的文字处理能力；
3、工作主动，责任心强，具备良好的沟通协调和团队合作精神；
4、乐观积极、有团队合作精神，能承受较大的工作压力；
5、身体健康，能够适应长期驻外工作。</t>
  </si>
  <si>
    <t>1、负责项目技术会议及日常翻译工作；
2、整理会议纪要、技术文件及各类往来函件，并做好归档管理；
3、负责属地员工的日常管理工作；
4、处理项目部日常行政事务。</t>
  </si>
  <si>
    <t>非洲地区
（喀麦隆）</t>
  </si>
  <si>
    <t>土建工程师</t>
  </si>
  <si>
    <t>1、本科及以上学历，土木工程、工程管理等相关专业；
2、具备三年以上土建工程施工管理相关工作经验，有完整项目经历者优先；
3、熟悉土建工程设计及施工基本流程，掌握施工工艺和方法；
4、能够独立对施工现场进行质量、进度、安全全面监督和管理；
5、能够对施工班组长进行有效的技术交底和作业检查；
6、具备与设计单位、安装单位等外部单位协调解决本专业技术问题的能力；
7、具有良好的团队合作精神和沟通协调能力，能够与设计、监理、分包班组、安装单位、造价人员等多方有效配合；
8、吃苦耐劳，责任心强，愿意长期工作在国外项目现场，能适应阿斯塔纳极端气候条件下的现场作业；
9、能接受海外工作安排，具有海外项目工作经验者优先；
10、有哈萨克斯坦或中亚地区项目工作经验；
11、熟悉哈萨克斯坦当地建筑施工规范及验收流程；
12、具备俄语或哈萨克语基础沟通能力；
13、持有建造师、安全工程师、造价工程师等相关职业资格证书。</t>
  </si>
  <si>
    <t>1、负责项目土建工程质量全过程控制，并进行技术交底，检查施工工艺和工序质量，及时发现问题并督促整改，确保符合设计及规范要求；
2、负责编制周/月进度计划，监督施工单位按计划执行，协调解决影响进度的各类问题，确保节点目标按时完成；
3、落实项目安全管理制度，组织班前安全交底，定期检查现场安全隐患，杜绝违章作业；
4、配合造价成本工程师收集施工过程中的造价成本资料（包括人工、材料、机械台班、变更签证等），做好各类原始记录，协助进行项目成本测算和控制；
5、负责与监理单位的日常对接工作，包括隐蔽工程验收、工序报验、工程量确认、设计变更洽商等，及时完成监理要求的各项资料；
6、负责协调设计单位及安装工程（机电、设备等）等其他单位，解决本专业范围内的技术接口、工序衔接、图纸会审等问题，确保各专业协同推进；
7、参与编制施工组织设计方案，对施工图纸进行审核，解决现场技术问题，对施工班组进行技术交底和作业指导；
8、建立施工日志、质量检查记录、隐蔽工程记录、安全巡查记录等过程档案，配合建立项目收支台账、分包台账、材料设备价格台账。</t>
  </si>
  <si>
    <t>中亚地区
（哈萨克斯坦）</t>
  </si>
  <si>
    <t>测量工程师</t>
  </si>
  <si>
    <t>1、本科及以上学历，工程测量、测绘工程、土木工程、地理信息等相关专业；实操能力突出者可适当放宽学历要求；
2、三年及以上工程测量经验，独立负责过完整项目测量；有国际工程项目经验（尤其是哈萨克斯坦或中亚地区）优先；
3、持有测量员证、测绘工程师证、注册测绘师优先；
4、吃苦耐劳，能够长期出国工作，适应哈萨克斯坦现场长期驻外安排，包括高寒、偏远、高强度作业环境，身体健康，无重大疾病；
5、具有良好沟通协调、团队合作、问题解决能力，抗压性强；
6、工作主动，责任心强，能够主动协调监理、业主完成现场报检，并持续学习并掌握哈萨克斯坦测量规范、测量报告编制要求及当地验收流程；
7、特别优秀者可适当放宽条件要求。</t>
  </si>
  <si>
    <t>1、负责项目控制点交接、复测、校核及平差计算，布设、加密施工控制网并定期维护，制定测量技术方案并报审；
2、熟悉施工图纸及国际与哈萨克斯坦当地测量规范，参与图纸会审，独立完成各类建（构）筑物、管线、道路等放样、定位及标高测设；
3、开展土石方收方、工程量计算，施工全过程复核关键尺寸及标高，关键工序旁站验线，及时纠正偏差；完成临时工程放样；
4、编制监测方案，开展深基坑、高边坡等关键部位监测，提交监测报告；
5、负责竣工测量及成果编制，配合各方验收；
6、规范记录、整理测量数据及资料，建立台账并归档，按哈萨克斯坦当地要求出具测量报告；
7、主动对接业主、监理及当地分包，协调现场测量报检工作，及时解决测量技术争议；配合质量验收及工序交接；
8、遵守项目所在国规范及环保、安全要求，适应哈萨克斯坦施工测量特点（如严寒、冻土、复杂地形等），确保测量作业符合当地条件。</t>
  </si>
  <si>
    <t>质量工程师</t>
  </si>
  <si>
    <t>1、本科及以上学历，土木工程、建筑工程、质量工程等相关专业；
2、三年及以上国际EPC项目或海外工程质量管控经验，有海外项目经验者优先；
3、持有质量工程师证书、ISO内审员证书者优先；
4、熟悉国际质量标准（ISO）、FIDIC条款及项目所在国质量规范，掌握EPC项目设计、施工全流程质量管控要点；具备原材料检验、工序验收、质量缺陷分析及整改的实操能力；能独立编制质量方案、验收资料及中英文质量报告；
5、具有良好沟通协调、团队合作、问题解决能力，抗压性强，能有效与监理、设计、业主进行质量沟通；
6、工作主动，责任心强，能够适应长期驻外现场工作，能接受阿斯塔纳等海外项目现场的工作安排。</t>
  </si>
  <si>
    <t>1、	贯彻执行项目所在国质量规范及公司质量体系，主导建立项目质量保证体系，明确各环节质量目标与责任分工。负责编制并动态维护质量计划和质量控制实施计划，确保其有效运作，并定期评审执行情况，推动持续改进。
2、	负责项目质量策划，参与设计交底、图纸会审，审核施工组织设计、专项方案中的质量管控措施。设定关键工序、分项工程的一次验收通过率目标（如≥95%），通过事前预防、过程控制、样板引路等措施，减少返工、返修，提升整体质量绩效。
3、	对进场原材料、设备进行严格质量检验，核查质量认证文件、出厂合格证、检测报告、型式检验报告等，确保资料完整、合规、可追溯。建立材料质量台账，对不合格材料坚决拒收，并跟踪退场处理记录。对涉及结构安全或功能的关键材料（如钢筋、水泥、管材等），督促供应商提供有效的第三方认证资料。
4、	关键工序质量保证（混凝土配合比、焊接、管道试压等）
（1）	混凝土配合比质量：审核配合比设计报告及验证试验，监督现场拌制或商混站生产，控制原材料计量、坍落度、和易性、试块留置及养护，确保强度及耐久性符合规范。
（2）	焊接质量：审核焊工资质、焊接工艺评定（WPS/PQR），监督焊接过程、焊材保管及烘干、焊缝外观及无损检测（RT/UT/MT/PT），建立焊接质量追溯系统。
（3）	管道试压质量：编制或审核试压方案，确认试验压力、介质、升压程序、稳压时间及泄漏检查点，全程旁站或抽查，确保试压结果真实、记录完整，一次试压通过率满足项目要求。
5、	开展巡检、抽检及旁站，重点监控关键工序、特殊工序。组织关键工序、分项分部工程质量验收，牵头质量评定，规范填写双语验收记录及报验资料。对相关专业工程师（土建、安装、电气等）的质量责任履行情况进行监督考核，定期评价其质量管理工作，纳入绩效考核。
6、	负责质量缺陷、质量事故的调查、分析、整改及闭环管理。主动与监理、设计、业主方沟通质量问题，参与质量专题会，提交质量分析报告，推动技术或管理层面的解决方案。对接第三方检测机构，配合质量检查及争议协调。
7、	开展质量培训及宣贯，指导中外员工规范作业。监督分包单位质量体系运行情况，审核其质量计划，对分包质量责任进行考核，确保分包施工一次报验合格率达到项目要求。
8、	建立并动态更新项目质量台账（原材料检验、工序验收、不合格项、质量事故等），定期编制双语质量报告，向项目部、业主、监理汇报质量状况及一次通过率等关键指标。
9、	遵守项目所在国安全、环保要求，配合项目质量、进度、成本协同管控，完成项目部交办的其他质量相关工作。</t>
  </si>
  <si>
    <t>纯碱工艺工程师</t>
  </si>
  <si>
    <t>1、本科及以上学历，化学工程与工艺等相关专业。
2、具有10年及以上纯碱行业设计院工艺设计工作经验，有大型纯碱项目（年产50万吨及以上）工艺设计主导经验者优先。
3、熟悉化工设计相关标准、规范，能看懂各类化工设计图纸，协调解决多专业设计接口问题。
4、具备良好的技术沟通能力，对接业主、施工单位完成技术交底与现场服务。
5、工作严谨、责任心强，具备较强的团队协作能力、问题解决能力及抗压能力。
6、身体健康，能够适应长期驻外工作。</t>
  </si>
  <si>
    <t>1、按照项目合同要求及纯碱生产工艺规范，负责项目纯碱工艺专业全流程管控；
2、主导或参与纯碱工艺设备选型、技术规格书编制，配合设备专业完成设备布置、管道布置设计，协调解决设计过程中工艺与设备、电气、仪表等专业的接口问题；
3、对接业主、施工单位，提供现场施工技术交底、安装调试指导、试车验收的工艺技术支持，解决施工过程中与工艺设计相关的各类问题；
4、负责纯碱工艺设计相关技术文档的整理、归档。</t>
  </si>
  <si>
    <t>俄语商务人员</t>
  </si>
  <si>
    <t>1、大学本科及以上学历，俄语相关专业；
2、俄语专业八级，具备优秀的听说读写能力；
3、工作主动，有责任心，有良好的沟通和学习能力；
4、乐观积极，有团队合作精神，具有较强的沟通协调能力及应变能力，能承受较大工作压力； 
5、35岁以下，身体健康, 能够适应经常出差或长期驻外；
6、特别优秀者可适当放宽条件要求。</t>
  </si>
  <si>
    <t>1、协助做好事业部项目开发信息收集和市场调研工作；
2、参与事业部开发项目投标、询价、前期谈判工作；
3、协助做好执行项目商务工作；
4、参与执行项目文件编制和翻译工作；
5、协助境外机构日常运营管理工作。</t>
  </si>
  <si>
    <t>计划工程师</t>
  </si>
  <si>
    <t>本科学历</t>
  </si>
  <si>
    <t>1、本科及以上学历，工程管理、土木工程、项目管理等相关专业；
2、熟练掌握P6软件、MS Project软件，能够独立完成计划编制、资源加载、赢得值计算及曲线绘制；
3、具备五年以上计划工程师工作经验，有大型工业项目或国际工程项目经验者优先；
4、精通赢得值法（EVM）原理及应用，能够独立完成PV、AC、EV、SV、CV、SPI、CPI等指标的计算与分析，并能编制赢得值分析报告；
5、具备优秀的文字表达和报告编制能力，能够独立完成各类会议纪要、周报、月报及专题报告的编写；
6、英语四级以上，具备熟练的英文听说读写能力，能够与外方业主、监理进行进度沟通、报告编制及会议纪要编写；
7、具有较强的沟通协调能力及应变能力，能够有效组织会议、协调各方资源、推动问题解决；
8、吃苦耐劳，责任心强，能够适应长期驻外现场工作，能接受阿斯塔纳等海外项目现场的工作安排；
9、熟悉工程量清单（BOQ）与进度的关联关系，能够基于工程量分解编制可执行的进度计划；具备进度偏差分析和预警能力，能够提出切实可行的纠偏建议；熟悉施工进度审核流程，能够配合费用工程师完成工程量确认和付款审核；
10、有哈萨克斯坦或中亚地区项目工作经验；
11、熟悉FIDIC合同条款中的进度管理及报告要求；
12、具备视频剪辑制作能力（如Premiere、剪映等）；
13、持有PMP（项目管理专业人士）认证或计划工程师相关证书。</t>
  </si>
  <si>
    <t>1、编制项目的整体进度计划和控制计划，建立项目计划体系；负责编制项目WBS结构，进度计划须基于工程量分解，确保计划可量化、可追踪。
2、负责编制项目进度测量系统，并绘制进度曲线（S曲线）；对进度出现偏差的情况，提前预警，并提出纠偏建议。
3、运用赢得值法（Earned Value Management, EVM） 对项目进度和成本进行综合控制，并定期编制赢得值分析报告，为项目决策提供数据支撑；
4、对项目进度实施事前、事中、事后有效控制；
5、审查施工单位的详细进度计划、进度测量系统及工程进度报告；每月确认承包商完成的工程量，并配合费用工程师确认月度付款发票。
6、负责各类会议（进度协调会、专题会、周例会、月例会等）的会议纪要编制工作；
7、负责项目周报、月报的编制工作；
8、收集现场施工影像资料，包括关键工序、里程碑节点、重要会议等；制作过程视频，用于项目记录、汇报及经验总结；
9、负责项目会议（进度协调会、专题会等）的协调及组织。</t>
  </si>
  <si>
    <t>造价工程师</t>
  </si>
  <si>
    <t>1、本科及以上学历，工程造价相关专业，熟悉安装工程造价优先；
2、熟练使用成本造价软件； 
3、具有项目一线6年以上成本造价经验；
4、熟练掌握英语，并能作为工作语言熟练运用； 
5、能接受海外工作安排；
6、具有海外项目工作经验优先；
7、特别优秀者可适当放宽条件要求。</t>
  </si>
  <si>
    <t>1、进行项目成本测算，提供设计变更成本建议，对项目总成本进行分解，项目成本控制，编制项目收支计划、现金流测算; 
2、对施工图预算、分包招标文件工程量清单编制、工程量计算进行审核； 
3、工程进度测量编制、进度款申报； 
4、分包进度款审核，分包成本控制；
5、建立项目收支台账、分包收支台账、材料设备价格台账。</t>
  </si>
  <si>
    <t>电气工程师</t>
  </si>
  <si>
    <t>1、本科及以上学历，电气工程及其自动化、电力系统自动化、电气设备等相关专业；
2、3年及以上国际EPC项目或海外工程电气施工、技术管理经验，有海外项目经验者优先；
3、持有注册电气工程师证书者优先；
4、熟悉国际电气标准（IEC、IEEE）、FIDIC条款及项目所在国电气规范，掌握变配电、电缆敷设、接地防雷、设备调试等全流程技术要点；
5、能独立编制电气施工方案、调试方案及中英文技术报告、报验资料；具备电气设备故障排查、技术优化的实操能力；
6、具有良好沟通协调、团队合作、问题解决能力，抗压性强；
7、工作主动，责任心强，吃苦耐劳，能够适应长期出差及驻外现场工作，能接受阿斯塔纳等海外项目现场的工作安排；
8、特别优秀者可适当放宽条件要求。</t>
  </si>
  <si>
    <t>1、负责电气工程项目的设计工作，包括绘制电气系统图、布线图、原理图等，确保设计符合国际及项目所在国相关标准和规范；
2、参与项目的规划和可行性研究，对电气设备的选型、布置进行评估和论证，为项目提供技术支持和建议；
3、负责现场临建及施工用电的设计、方案编制与报审，组织相关设施、设备的采购、安装及日常维护管理，确保施工用电安全、可靠、经济；
4、参与电气设备的选型与采购工作，与供应商沟通谈判，签订采购合同，确保设备按时、按质、按量到货；负责设备验收，检查规格、型号、数量等与合同一致性及质量合格性；
5、主动与业主、监理、设计方对接，核对永久工程电气系统设备材料清单，确认技术参数及标准，组织采购及安装工作，并对本专业的技术、质量、安全、进度负直接管理责任；
6、负责电气工程项目的施工管理，制定施工计划和施工方案，组织施工人员施工，确保施工进度和质量；
7、监督施工现场的安全文明施工，检查施工人员遵守安全操作规程情况，排查电线乱拉乱接、设备漏电等隐患，发现问题及时要求整改，确保施工安全；
8、协调与其他专业的施工配合，确保项目整体顺利进行；
9、参与电气系统的调试工作，对安装完成的电气设备和系统进行调试测试，检查运行是否正常，参数是否符合要求（如电机空载/负载试验，检查转速、电流、电压等）；
10、负责电气系统的日常维护和保养，制定维护计划，定期巡检和维护，及时发现和处理设备故障，确保电气系统稳定运行；
11、对电气系统故障进行诊断和排除，迅速到场，通过检查测试找出原因并修复；分析总结故障原因，提出预防措施，避免重复发生；
12、负责整理和归档电气工程项目相关文档和资料，确保完整、准确、可追溯，便于后期查阅使用。</t>
  </si>
  <si>
    <t>事业部财务经理</t>
  </si>
  <si>
    <t>1、财会相关专业大学本科及以上学历；
2、具有会计师及以上技术职称或注册会计师资质；
3、六年以上相关财务管理工作经验；中共党员优先，可以长期驻外；
4、具有良好的沟通能力，协调组织能力，以及较强的风险把控能力。</t>
  </si>
  <si>
    <t>1、负责所在国别机构、项目财务工作的组织、管理和指导；
2、负责所在国别机构、项目相关财务风险控制、相关财务问题解决。严格执行公司各项规章制度和财务工作流程，结合机构所在国的实际情况，制订各机构具体的财务管理制度或流程；
3、负责落实境外机构的财务活动。按当地会计核算要求及时进行账务处理、报表编制及对外报送工作；
4、负责境外机构的税务筹划以及其他重要财务工作的组织和协调工作，配合财务部税务管理中心及事业部财务总监做好税务筹划的落实工作；
5、负责所在国别机构、项目资金使用的管理，根据资金计划和实际情况统筹管理资金，与机构负责人共同对资金使用的安全性、真实性、合理性、合法性负责。境外机构财务负责人拥有联签权，与所在国别机构、项目负责人（或其他指定人员）共同作为公司账户的联签人；
6、负责组织所在国别机构、项目的外部审计，并将审计报告报公司财务部、审计部备案。负责对公司内部审计机构提供审计所需的必要资料，并对资料的真实性负责；
7、负责所在国别机构、项目资产的登记、监督管理，并定期对资产情况进行检查；
8、负责所在机构、项目境外其他财务人员的业务管理。</t>
  </si>
  <si>
    <t>海外</t>
  </si>
  <si>
    <r>
      <rPr>
        <b/>
        <sz val="28"/>
        <color theme="1"/>
        <rFont val="黑体"/>
        <charset val="134"/>
      </rPr>
      <t>中工国际工程股份有限公司 第六工程事业部 招聘岗位（招聘邮箱：</t>
    </r>
    <r>
      <rPr>
        <b/>
        <u/>
        <sz val="28"/>
        <color theme="1"/>
        <rFont val="黑体"/>
        <charset val="134"/>
      </rPr>
      <t>liubuzhaopin@camce.com.cn</t>
    </r>
    <r>
      <rPr>
        <b/>
        <sz val="28"/>
        <color theme="1"/>
        <rFont val="黑体"/>
        <charset val="134"/>
      </rPr>
      <t>）</t>
    </r>
  </si>
  <si>
    <t>中工国际</t>
  </si>
  <si>
    <t>第六工程事业部</t>
  </si>
  <si>
    <t>油气项目
电气工程师</t>
  </si>
  <si>
    <t>1、5年以上油气/石化类项目本专业工作经验，具有现场管理经验；
2、英语流利，能处理技术文件、协调外籍团队及业主；
3、熟悉本专业相关的国内国际规范和标准；
4、熟练使用办公软件和本专业的行业软件；
5、良好的团队意识、技术、管理组织、沟通和协调能力；
6、身体健康，能适应长期驻外工作。</t>
  </si>
  <si>
    <t>1、全面负责项目本专业的进度计划的制定和执行；
2、审核设计院提交的图纸及技术规格书；
3、参与编制设备技术协议，参与供应商评审、参与设备测试和设计审查；
4、配合采购组进行工程巡检，监督出厂前检验（FAT）；
5、负责审核专业工程量清单及协助工程量计量相关的工作；
6、审核施工单位提交的本专业的施工组织设计，并监督施工单位落实；
7、编制、审核并批准所有电气工程交付成果。</t>
  </si>
  <si>
    <t>中亚/中东</t>
  </si>
  <si>
    <t>油气项目
仪表工程师</t>
  </si>
  <si>
    <t>1、全面负责项目本专业的进度计划的制定和执行；
2、审核设计院提交的图纸及技术规格书；
3、参与编制设备技术协议，参与供应商评审、参与设备测试和设计审查；
4、配合采购组进行工程巡检，监督出厂前检验（FAT）；
5、负责审核专业工程量清单及协助工程量计量相关的工作；
6、审核施工单位提交的本专业的施工组织设计，并监督施工单位落实；
7、编制、审核并批准所有本专业工程交付成果。</t>
  </si>
  <si>
    <t>俄语翻译</t>
  </si>
  <si>
    <r>
      <rPr>
        <sz val="16"/>
        <rFont val="黑体"/>
        <charset val="134"/>
      </rPr>
      <t>1、俄语和英语流利，可处理多语言文件转换；
2、5年以上俄语区（俄罗斯/中亚）项目翻译经验；
3、跨文化沟通能力，商务谈判能力；
4、熟练使用Office</t>
    </r>
    <r>
      <rPr>
        <sz val="16"/>
        <rFont val="Times New Roman"/>
        <charset val="134"/>
      </rPr>
      <t>​</t>
    </r>
    <r>
      <rPr>
        <sz val="16"/>
        <rFont val="黑体"/>
        <charset val="134"/>
      </rPr>
      <t>软件（俄语排版）；
5、身体健康，能适应长期驻外工作。</t>
    </r>
  </si>
  <si>
    <t>1、翻译项目执行中的各类文件翻译以及会议翻译；
2、为项目和公司领导提供俄语简报编译；
3、各类商务会见翻译和谈判翻译；
4、项目日常行政事务处理。</t>
  </si>
  <si>
    <t>油气项目
土建经理</t>
  </si>
  <si>
    <t>1、土木工程、工程管理等相关专业；
2、具备5年以上海外项目土木工程施工管理相关工作经验；
3、熟悉油气工程土建设计和施工基本流程、土建工程施工工艺和方法，能够对施工现场进行监督和管理；
4、具有良好的团队合作精神和沟通协调能力；
5、能接受海外工作安排，具有海外项目工作经验优先；
6、英语/俄语熟练，可作为工作语言。</t>
  </si>
  <si>
    <t>1、参与现场勘察、图纸会审、设计交底、审核土建图纸与方案；
2、编制/审核施工方案、技术交底、工程量清单、招投标技术标编制和审核；
3、负责油气施工现场土建技术问题，进度、质量、安全、成本控制。</t>
  </si>
  <si>
    <t>油气项目
高级合同经理</t>
  </si>
  <si>
    <t>1、6年以上大型油气/炼化/化工EPC项目合同管理或相关经验；
2、英语流利，能起草/谈判英文合同；
3、熟悉国际EPC/EPCIC合同模式，熟悉FIDIC条款；
4、熟练使用办公软件；
5、英语熟练，良好的书面表达和口头沟通能力；
6、身体健康，适应长期驻外工作。</t>
  </si>
  <si>
    <t>1、负责合同文件管理与合规性；
2、负责合同条款解读与支持；
3、负责合同变更与索赔协助；
4、负责合同履约监督与风险识别；
5、负责分包商与采购合同支持；
6、负责定期编制并向项目管理层汇报合同执行情况。</t>
  </si>
  <si>
    <t>油气项目
暖通+消防工程师</t>
  </si>
  <si>
    <t>1、全面负责项目本专业的进度计划的制定和执行；
2、审核设计院提交的图纸及技术规格书；
3、参与编制设备技术协议，参与供应商评审。参与设备测试和设计审查；
4、配合采购组进行工程巡检，监督出厂前检验（FAT）；
5、负责审核专业工程量清单及协助工程量计量相关的工作；
6、审核施工单位提交的本专业的施工组织设计，并监督施工单位落实；
7、编制、审核并批准所有本专业工程交付成果。</t>
  </si>
  <si>
    <t>油气项目
项目文控工程师</t>
  </si>
  <si>
    <r>
      <rPr>
        <sz val="16"/>
        <rFont val="黑体"/>
        <charset val="134"/>
      </rPr>
      <t>1、5年以上工作经验，国际工程项目文控管理经验者优先；
2、</t>
    </r>
    <r>
      <rPr>
        <sz val="16"/>
        <rFont val="Arial"/>
        <charset val="134"/>
      </rPr>
      <t xml:space="preserve">	</t>
    </r>
    <r>
      <rPr>
        <sz val="16"/>
        <rFont val="黑体"/>
        <charset val="134"/>
      </rPr>
      <t>英语/俄语听说读写，沟通能力强，责任心强；
3、熟练使用办公软件和文控系统软件；
4、</t>
    </r>
    <r>
      <rPr>
        <sz val="16"/>
        <rFont val="Arial"/>
        <charset val="134"/>
      </rPr>
      <t xml:space="preserve">	</t>
    </r>
    <r>
      <rPr>
        <sz val="16"/>
        <rFont val="黑体"/>
        <charset val="134"/>
      </rPr>
      <t>身体健康、能适应长期驻外工作。</t>
    </r>
  </si>
  <si>
    <t>1、制定文件控制管理程序；
2、文档管理系统的操作和维护管理；
3、管理日常文档传递（提交和接收）和统计；
4、跟进文件的审查和批准过程；
5、项目图纸、文件资料的存档。</t>
  </si>
  <si>
    <t>油气项目
安全主管</t>
  </si>
  <si>
    <t>1、安全工程、石油工程、化工安全、应急管理相关专业毕业；
2、5年以上油气项目施工现场安全管理工作经验；
3、熟悉有关职业安全健康和环境保护的法律法规标准规范；
4、具备良好的团队合作精神和沟通协调能力；
5、身体健康，能适应长期驻外工作；
6、英语听说读写流利，可作为日常工作语言。</t>
  </si>
  <si>
    <t>1、编制项目HSE管理计划；
2、负责项目安全生产责任与目标的落实；
3、组织安全培训，及时宣传贯彻各项安全管理规定；
4、根据项目特点和所在国别情况制定应急预案，并进行定期的演练；
5、管理现场分包的安全管理，负责定期及不定期的安全检查，及时发现安全隐患；
6、负责各类生产安全的审批工作；
7、应急物资的采购申请和管理；
8、现场应急事件的处理；
9、领导安保团队，保障现场安全。</t>
  </si>
  <si>
    <t>油气项目
无损检测工程师(NDE)</t>
  </si>
  <si>
    <t>1、材料工程、机械工程或无损检测相关专业毕业；
2、5年以上油气/化工领域项目NDE管理经验，熟悉压力容器、管道、储运等设施检测流程；
3、熟悉NDE技术，熟练操作检测设备及数据分析软件以及办公软件；
4、熟悉各类检测标准及行业规范；
5、英语流利（听说读写），可作为工作语言；
6、身体健康，适合长期驻外工作。</t>
  </si>
  <si>
    <t>1、主导编制NDE程序文件；
2、审核NDE设备、人员及分包商，审核其资质并评估工作质量；
3、监督施工、制造环节的NDE检测，识别缺陷并推动整改；
4、进行NDE检测类风险评估，制定应急预案；
5、准备并提交技术分析报告。</t>
  </si>
  <si>
    <t>油气项目
保温工程师</t>
  </si>
  <si>
    <t>海外高级项目开发经理</t>
  </si>
  <si>
    <t>1、具有10年以上海外EPC建设项目开发或相关工作经验，熟悉海外工程市场的运作模式和项目开发流程，具备油气项目开发和管理经验者优先；
2、熟练掌握项目招投标、项目融资、FIDIC条款等项目开发所需的专业技能；
3、具备出色的沟通协调能力；
4、责任心强，能够承受较大的工作压力；
5、身体健康，能适应长期驻外工作；
6、英语流利，可作为日常工作语言，满足国际项目交流需求。</t>
  </si>
  <si>
    <t>1、负责海外市场的项目开发工作，深入研究目标市场的政治、经济、文化环境，分析当地工程建设市场需求和趋势，为事业部制定海外市场战略提供数据支持和决策依据；
2、项目信息收集与评估；
3、客户关系维护；
4、组织并参与海外项目的投标工作，负责投标文件的编制和审核。</t>
  </si>
  <si>
    <t>中东/中亚及北非地区</t>
  </si>
  <si>
    <t>房建项目
机电工程师</t>
  </si>
  <si>
    <t>1、本科及以上学历，电气工程、给排水、暖通、机电一体化等对口专业；
2、5年以上相关经验，具备完整大型海外房建项目经历，医院项目经验优先；
3、英语六级及以上，口语流利，能处理技术文件、协调外籍团队及业主；
4、机电专业一/二级建造师，中/高级工程师职称，注册电气/公用设备工程师优；
5、精通机电全专业施工工艺，熟练使用CAD、BIM等软件，熟悉行业规范及报审流程，能独立解决现场技术难题；
6、具备项目全维度管控能力，沟通协调、抗压及执行力强，责任心强、廉洁自律。</t>
  </si>
  <si>
    <t>1、前期技术管控：参与图纸会审交底，审核机电全专业图纸，组织管线排布与BIM碰撞检查，编制施工技术文件，审核设备材料选型及二次深化设计。
2、现场施工管理：统筹机电全流程施工，管控质量、进度、安全、成本，治理施工通病，协调多专业交叉施工，落实安全作业管理。
3、多方协调沟通：对接甲方、监理、设计、主管部门及各参建单位，解决现场技术、工序、工期等冲突问题。
4、验收资料管理：组织隐蔽、分部、竣工验收及系统调试移交，编制审核竣工、报验、结算及维保资料。
5、其他工作：推广新技术新材料应用，开展技术培训与团队带教。</t>
  </si>
  <si>
    <t>中东</t>
  </si>
  <si>
    <r>
      <rPr>
        <b/>
        <sz val="26"/>
        <color theme="1"/>
        <rFont val="黑体"/>
        <charset val="134"/>
      </rPr>
      <t>中工国际工程股份有限公司 职能部门 招聘岗位（招聘邮箱：s</t>
    </r>
    <r>
      <rPr>
        <b/>
        <u/>
        <sz val="26"/>
        <color theme="1"/>
        <rFont val="黑体"/>
        <charset val="134"/>
      </rPr>
      <t>hr@camce.com.cn</t>
    </r>
    <r>
      <rPr>
        <b/>
        <sz val="26"/>
        <color theme="1"/>
        <rFont val="黑体"/>
        <charset val="134"/>
      </rPr>
      <t>）</t>
    </r>
  </si>
  <si>
    <t>乌兹别克斯坦垃圾发电项目管理办公室（PMO）</t>
  </si>
  <si>
    <t>乌兹别克斯坦垃圾发电厂长</t>
  </si>
  <si>
    <t>全日制大专及以上学历（本科优先）</t>
  </si>
  <si>
    <t>1. 基本要求
1.1 学历专业：全日制大专及以上学历（本科优先），热能与动力工程、电气工程及其自动化、环境工程、集控运行等相关专业。
1.2 工作经验：
（1）具有10年以上电厂工作经验，或5年以上垃圾焚烧发电厂或燃煤电厂生产运行管理经验优先。
（2）具有3年以上垃圾发电项目厂长/副厂长或运行部经理岗位工作经验者优先。
（3）有完整的电厂从基建、调试到商业运营（BOT/PPP项目）全过程经验者优先。
1.3 资质证书：持有中级及以上职称（工程师）优先；持有注册动力工程师、安全工程师证、一级建造师证者优先。
2. 专业技能
2.1 精通垃圾焚烧发电全工艺，熟练掌握机械炉排炉/流化床焚烧、余热发电、SNCR/干法/湿法烟气净化、渗滤液处理、飞灰稳定化等核心技术；
2.2 深度熟悉安全生产、环保合规、电力并网相关法律法规及政策标准，具备高危行业合规管理与风险防控能力。熟悉电力系统调度规则、上网电价政策及环保排放标准；
2.3 具备极强的成本控制意识，能有效管控飞灰处理、药剂消耗、厂用电率等关键经营指标；
2.4 具备丰富的设备管理经验，能精准判断设备运行状态，主导技改、检修方案制定，有效降低运维成本。
2.5 精通经营管理逻辑，能独立编制预算、管控成本，统筹电费、补贴等款项结算。
3. 综合能力
3.1 战略执行能力：能够执行公司的经营战略，制定并实施电厂年度经营计划，确保资产保值增值。
3.2 安全与合规：作为电厂安全第一责任人，能建立并落实安健环（HSE）管理体系，应对突发环保事件。
3.3 团队建设：具备跨文化团队管理能力，能够培养当地员工（乌兹别克斯坦籍）及管理中方外派团队。
3.4 对外公关：具备出色的沟通协调能力，能够维护与当地政府、电力公司、环保局、环卫部门的关系，落实垃圾供应及电费结算。
4. 工作环境与语言要求
4.1 语言：具有良好的俄语或英语沟通能力者优先（乌兹别克斯坦通用俄语和乌兹别克语，英语可作为工作语言辅助）。
4.2 适应性：能适应长期驻外工作（中亚地区），身体健康，年龄一般要求在35-50岁之间。</t>
  </si>
  <si>
    <r>
      <rPr>
        <sz val="16"/>
        <color rgb="FF000000"/>
        <rFont val="黑体"/>
        <charset val="134"/>
      </rPr>
      <t>【核心职责】</t>
    </r>
    <r>
      <rPr>
        <sz val="16"/>
        <color rgb="FF000000"/>
        <rFont val="黑体"/>
        <charset val="134"/>
      </rPr>
      <t xml:space="preserve">
</t>
    </r>
    <r>
      <rPr>
        <sz val="16"/>
        <color rgb="FF000000"/>
        <rFont val="黑体"/>
        <charset val="134"/>
      </rPr>
      <t>全面负责电厂的生产运营、安全管理、对外协调及经营指标达成。</t>
    </r>
    <r>
      <rPr>
        <sz val="16"/>
        <color rgb="FF000000"/>
        <rFont val="黑体"/>
        <charset val="134"/>
      </rPr>
      <t xml:space="preserve">
</t>
    </r>
    <r>
      <rPr>
        <sz val="16"/>
        <color rgb="FF000000"/>
        <rFont val="黑体"/>
        <charset val="134"/>
      </rPr>
      <t>1. 统筹垃圾焚烧、余热发电、环保治理、设备运维、安全管理等全流程工作，确保厂区合规稳定运行；</t>
    </r>
    <r>
      <rPr>
        <sz val="16"/>
        <color rgb="FF000000"/>
        <rFont val="黑体"/>
        <charset val="134"/>
      </rPr>
      <t xml:space="preserve">
</t>
    </r>
    <r>
      <rPr>
        <sz val="16"/>
        <color rgb="FF000000"/>
        <rFont val="黑体"/>
        <charset val="134"/>
      </rPr>
      <t>2. 制定并执行年度生产经营计划，达成垃圾处理量、发电量、机组长周期运行时长等核心指标，严控厂用电率、药耗、维修成本等核心费用；</t>
    </r>
    <r>
      <rPr>
        <sz val="16"/>
        <color rgb="FF000000"/>
        <rFont val="黑体"/>
        <charset val="134"/>
      </rPr>
      <t xml:space="preserve">
</t>
    </r>
    <r>
      <rPr>
        <sz val="16"/>
        <color rgb="FF000000"/>
        <rFont val="黑体"/>
        <charset val="134"/>
      </rPr>
      <t>3. 统筹环保合规管理，严格执行《生活垃圾焚烧污染控制标准》等法规，保障烟气、废水、残渣、恶臭等100%达标排放；负责排污许可、环境监测全流程管控；</t>
    </r>
    <r>
      <rPr>
        <sz val="16"/>
        <color rgb="FF000000"/>
        <rFont val="黑体"/>
        <charset val="134"/>
      </rPr>
      <t xml:space="preserve">
</t>
    </r>
    <r>
      <rPr>
        <sz val="16"/>
        <color rgb="FF000000"/>
        <rFont val="黑体"/>
        <charset val="134"/>
      </rPr>
      <t>4. 牵头安全管理体系建设，落实安全生产责任制，推进双重预防机制、消防、特种设备（锅炉、压力容器等）安全管理，组织应急演练，确保实现“零事故、零污染、零伤亡”目标；</t>
    </r>
    <r>
      <rPr>
        <sz val="16"/>
        <color rgb="FF000000"/>
        <rFont val="黑体"/>
        <charset val="134"/>
      </rPr>
      <t xml:space="preserve">
</t>
    </r>
    <r>
      <rPr>
        <sz val="16"/>
        <color rgb="FF000000"/>
        <rFont val="黑体"/>
        <charset val="134"/>
      </rPr>
      <t>5. 负责设备全生命周期管理，统筹检修、维护、技改工作，降低非计划停炉次数，保障焚烧炉、汽轮机、发电机等核心设备高效稳定运行；</t>
    </r>
    <r>
      <rPr>
        <sz val="16"/>
        <color rgb="FF000000"/>
        <rFont val="黑体"/>
        <charset val="134"/>
      </rPr>
      <t xml:space="preserve">
</t>
    </r>
    <r>
      <rPr>
        <sz val="16"/>
        <color rgb="FF000000"/>
        <rFont val="黑体"/>
        <charset val="134"/>
      </rPr>
      <t>6. 统筹经营管理，负责垃圾处置费、上网电费、相关政府补贴等款项结算与回款，编制预算、成本管控方案，完善绩效考核与人才梯队建设；</t>
    </r>
    <r>
      <rPr>
        <sz val="16"/>
        <color rgb="FF000000"/>
        <rFont val="黑体"/>
        <charset val="134"/>
      </rPr>
      <t xml:space="preserve">
</t>
    </r>
    <r>
      <rPr>
        <sz val="16"/>
        <color rgb="FF000000"/>
        <rFont val="黑体"/>
        <charset val="134"/>
      </rPr>
      <t>7. 维护对外关系，对接政府（环保、发改、应急、城管等）、电网公司、周边居民及媒体，妥善处理环保舆情、设备事故、群体性事件等突发危机；</t>
    </r>
    <r>
      <rPr>
        <sz val="16"/>
        <color rgb="FF000000"/>
        <rFont val="黑体"/>
        <charset val="134"/>
      </rPr>
      <t xml:space="preserve">
</t>
    </r>
    <r>
      <rPr>
        <sz val="16"/>
        <color rgb="FF000000"/>
        <rFont val="黑体"/>
        <charset val="134"/>
      </rPr>
      <t>8. 负责厂区信息化、智慧化建设，推进DCS自控系统、MES系统、环保在线监测系统等高效运行；统筹团队招聘、培训、考核与文化建设；</t>
    </r>
  </si>
  <si>
    <t>北京/海外</t>
  </si>
  <si>
    <t>财务部</t>
  </si>
  <si>
    <t>财务部总经理助理</t>
  </si>
  <si>
    <t>1、大学本科及以上学历，具有履行本岗位职责所必需的专业知识，熟悉相关法律法规，熟悉国内外市场或相关行业情况;
2、具有与公司相当规模的相应级别管理岗位三年以上工作经历；具有8年以上财务管理岗位相关工作经验；
3、财务、金融等相关专业大学本科及以上学历；
4、熟悉会计准则以及相关的财务、税务、审计法规、政策；
5、中国共产党员；
6、具有中国注册会计师资格或高级会计师职称。</t>
  </si>
  <si>
    <t>1、贯彻执行国家相关法律、法规及公司相关规章制度，负责落实财经法规相关要求，监督指导公司建立健全财务管理体系；
2、组织开展公司日常财务会计管理和税务管理工作。参与公司拟定年度经营计划；编制和审核公司年度预算、费用开支计划、投筹融资计划、资金使用计划等；
3、对公司预算的执行、落实情况进行过程监控、分析和报告；按月编制公司财务报告，协助公司做好定期财务报告和年度财务决算的编报和信息披露工作；
4、按中工国际相关会计及其他政策进行账务处理，及时、准确、完整地向上级公司反映本企业的资产和经营成果变化情况，对公司财务会计活动及相关业务活动的合法性、真实性和有效性负责；
5、对公司的银行账户、资金、投资、融资、担保及“两金”进行管理、监督和检查；
6、为项目开发、执行提供资金融通、税务筹划、汇率管理等方案；参与项目合同评审、资金支付审核、目标成本制定及变更审查和项目竣工财务预决算等；为投建营项目提供投资回报和现金流量分析等。
7、负责指导公司重大财务风险管控方案的编制和组织落实工作。</t>
  </si>
  <si>
    <t>财务主办</t>
  </si>
  <si>
    <t>硕士及以上学历</t>
  </si>
  <si>
    <r>
      <rPr>
        <sz val="16"/>
        <color theme="1"/>
        <rFont val="黑体"/>
        <charset val="134"/>
      </rPr>
      <t>1、具备良好的政治素养，坚持原则、廉洁自律，有较强的责任意识和大局观。
2、硕士研究生及以上学历，具有履行本岗位职责所必需的专业知识，熟悉相关法律法规，熟悉国内外市场或相关行业情况;
3、三年及以上财务相关工作经验，有大中型企业财务岗位工作经历、财务核算或资金管理专项经验者优先；
4、财务管理、会计学、审计学等相关专业，持有CPA（注册会计师）、中级会计及以上职称者优先；
5、熟悉会计准则以及相关的财务、税务、审计法规、政策；
6、有驻外财务工作经历者优先，</t>
    </r>
    <r>
      <rPr>
        <b/>
        <sz val="16"/>
        <color theme="1"/>
        <rFont val="黑体"/>
        <charset val="134"/>
      </rPr>
      <t>可接受长期驻外</t>
    </r>
    <r>
      <rPr>
        <sz val="16"/>
        <color theme="1"/>
        <rFont val="黑体"/>
        <charset val="134"/>
      </rPr>
      <t>（驻外地点根据公司业务安排）。
7、具备严谨细致的工作态度，善于发现并解决财务工作中的问题；具备良好的沟通协调能力、团队协作能力，能独立开展工作，承受一定的工作压力。
8、品行端正，无财务相关违规违纪记录；能适应驻外工作节奏，具备较强的独立生活能力和抗压能力；学习能力强，能快速适应公司业务发展及财务工作需求。
9、中共党员优先。</t>
    </r>
  </si>
  <si>
    <t>1、负责公司日常账务处理，包括凭证编制、账簿登记、财务报表编制及审核，确保账务清晰、准确、合规，符合国家会计准则及公司财务管理制度。
2、负责公司资金管理相关工作，包括资金收支审核、资金预算执行跟踪、资金流向监控，保障公司资金安全及高效运转。
3、协助完成公司税务筹划、税务申报、发票管理等工作，配合税务机关检查，确保公司税务合规，降低税务风险。
4、负责对接驻外相关财务工作（若驻外），包括驻外机构账务处理、资金调配、费用审核，同步对接总部财务，确保驻外财务工作与总部协同一致。
5、协助完成财务审计、内部核查工作，提供准确、完整的财务资料，配合审计人员开展工作。
6、负责财务档案的整理、归档、保管工作，确保档案规范、完整、可追溯。
7、配合公司其他部门完成财务相关协同工作，及时响应各类财务咨询，提供专业财务支持。
8、关注行业财务政策变化，及时更新财务知识，优化财务处理流程，提升工作效率和质量。</t>
  </si>
  <si>
    <r>
      <rPr>
        <b/>
        <sz val="26"/>
        <color theme="1"/>
        <rFont val="黑体"/>
        <charset val="134"/>
      </rPr>
      <t>中工国际工程股份有限公司 子公司 招聘岗位（招聘邮箱：</t>
    </r>
    <r>
      <rPr>
        <b/>
        <u/>
        <sz val="26"/>
        <color theme="1"/>
        <rFont val="黑体"/>
        <charset val="134"/>
      </rPr>
      <t>ipprhr@ippr.net</t>
    </r>
    <r>
      <rPr>
        <b/>
        <sz val="26"/>
        <color theme="1"/>
        <rFont val="黑体"/>
        <charset val="134"/>
      </rPr>
      <t>）</t>
    </r>
  </si>
  <si>
    <t>中国中元国际工程有限公司</t>
  </si>
  <si>
    <t>医疗建筑设计研究一院</t>
  </si>
  <si>
    <t>本科</t>
  </si>
  <si>
    <t>1. 建筑电气与智能化、电气工程及其自动化、自动化、通信工程或计算机类相关专业，全日制本科及以上学历；
2. 须系统掌握《智能建筑设计标准》（GB 50314）、《民用建筑电气设计标准》（JGJ 16）等核心规范，注册电气工程师优先；
3.有3~5年民用建筑电气与智能化设计经验，智能化工作经验丰富者优先。</t>
  </si>
  <si>
    <t>1.熟练运用AutoCAD+天正电气/智能化插件进行高效制图，能基于BIM平台（如Revit MEP）开展管线综合优化者优先。
2，能适应高强度项目节奏（如多项目并行、紧急图纸交付、深夜技术答疑），在专业负责人指导下快速响应业主/总包方需求变更。
3.需高频对接建筑、结构、给排水、暖通等专业，英语能力突出者（英语六级或具备海外项目技术文档阅读/会议交流经验）优先；
4.责任心强、逻辑清晰、文档严谨，党员或学生干部背景者优先。</t>
  </si>
  <si>
    <t>北京</t>
  </si>
  <si>
    <t>建筑工程设计研究二院</t>
  </si>
  <si>
    <t>1、5年以上电力/能源项目技术或开发规划经验有110kV及以上用户站或变电站项目主持经验；
2、具备独立完成一次系统设计的技术能力；
3、熟悉高压系统原理：短路容量、潮流、无功补偿、接地方式；
4、了解电气二次系统基本构成:继电保护配置逻辑、SCADA/EMS功能层级、常见通信协议（IEC61850，Modbus TCP）；
5、具备基础经济性判断能力；
6.英文流利，有海外项目对接经历。</t>
  </si>
  <si>
    <t>1、对接110kV-400kV用户站、新能源、储能等项目整体技术路线，定义一次/二次系统边界；
2、编制高压接入技术方案，明确主接线、保护原则、控制策略；
3、制定技术任务书，主导完成符合电网要求的详细设计；
4、现场踏勘（评估变电站选址、电缆路径、接地条件）；
5、第三方交付成果终审会；</t>
  </si>
  <si>
    <t>安全城市研究院</t>
  </si>
  <si>
    <t>算法及人工智能工程师</t>
  </si>
  <si>
    <t>博士/硕士</t>
  </si>
  <si>
    <t>1、博士学历，人工智能、大数据、数学、计算机科学与技术、软件工程、电子信息等相关专业博士学历。2025届应届生及社招（拥有人工智能相关工作经验2年以上）均可；
2、熟练掌握python等编程语言，熟悉模型微调、推理部署、轻量化开发等流程；
3、熟练掌握pytorch/tensorflow/mxnet/caffe等至少一项深度学习框架，熟悉NLP、Transformer，具有一定强化学习应用经验；
4、具有较强的学习和研究能力，能够对复杂行业场景进行问题梳理，细化开发流程；
5、有事业心，责任感强，具有较好的团队组织能力、语言表达能力及协调沟通能力，能够完成领导安排的其他工作。</t>
  </si>
  <si>
    <t>1、研究人工智能算法在建筑行业的应用，基于建筑行业大数据，实现业务需要的算法开发，主要为自然语言处理算法、数据挖掘算法；
2、算法方案设计及后续改进迭代算法，算法所需数据分析、清洗、数据集构建等；
3、参与国家重点研发课题研究；
4、完成领导交办的其他相关工作。</t>
  </si>
  <si>
    <t>市政工程师</t>
  </si>
  <si>
    <t>博士</t>
  </si>
  <si>
    <t>1、博士学历，市政相关专业；
2、专业知识与技能；
工艺基础：须熟悉AAO、氧化沟、SBR、MBBR等主流污水处理工艺的原理与运行控制，并能将工艺问题转化为可计算、可优化的模型问题。熟练掌握ASM活性污泥模型和ADM厌氧消化模型程序化技术；
实验能力：须具备优秀的实验设计与操作能力，能独立或协作完成水处理小试、中试实验，并进行水质分析；
实习经验：有实际水厂提标改造工艺优化设计经验者优先；
3、加分技能：
编程与建模：掌握Python/MATLAB用于数据分析，或有机理模型、机器学习建模经验；
系统了解：了解CFD模拟或PLC/SCADA系统；
4、综合素质：具备优秀的科研问题解决能力、沟通协作能力及中英文科技文献读写能力。</t>
  </si>
  <si>
    <t>1、研究市政领域污水处理工艺等在建筑行业的应用；
2、参与国家重点研发课题研究；
3、完成领导交办的其他相关工作。</t>
  </si>
  <si>
    <t>自动化/电气工程师</t>
  </si>
  <si>
    <t>1、博士学历，电气、自动化相关专业；
2、专业知识与技能：
系统控制：应对PLC（可编程逻辑控制器）、SCADA（数据采集与监控系统）有扎实了解或实践经验；
编程与建模：熟练掌握Python/MATLAB，并能将其应用于控制策略优化、数据分析或模型开发（如先进控制模型）；
3、加分技能：
跨领域技能：了解污水处理基本工艺（如AAO等）的运行控制逻辑与自动化需求；
4、综合素质：具备优秀的系统性问题解决能力、跨学科沟通协作能力及中英文科技文献读写能力。</t>
  </si>
  <si>
    <t>1、研究智慧消防等工艺领域在建筑行业的应用；
2、参与国家重点研发课题研究；
3、完成领导交办的其他相关工作。</t>
  </si>
  <si>
    <t>工程经济咨询中心</t>
  </si>
  <si>
    <t>造价鉴定工程师</t>
  </si>
  <si>
    <t>1. 本科及以上学历，工程造价、土木工程、工程管理等相关专业；
2. 累计3-8年以上造价相关经验，其中1年及以上造价鉴定或诉讼、仲裁相关经验，原则性强，恪守司法鉴定职业道德；
3.持有一级注册造价工程师证书或专家辅助人经验者优先。</t>
  </si>
  <si>
    <t>1.精通工程量计算、计价规则、定额与清单规范，熟练使用广联达等算量计价软件、CAD。
2.熟悉《建设工程造价鉴定规范》，掌握司法鉴定流程，能独立编制《司法鉴定意见书》，具有现场勘查、出庭质证的工作经验。</t>
  </si>
  <si>
    <t>机械工程师</t>
  </si>
  <si>
    <t>1、博士学历，电气、自动化相关专业；
2、专业知识与技能：
仿真模拟：具备或了解CFD（计算流体动力学）模拟能力，能应用于水池流态、曝气系统、搅拌混合等过程的优化分析；
工艺关联：需要了解污水处理工艺中与设备、流体相关的环节（如曝气、搅拌、沉淀）；
3、加分技能：
编程与建模：掌握Python/MATLAB进行数据处理或辅助建模；
跨系统了解：了解PLC/SCADA系统或具备一定实验操作能力；
4、综合素质：具备优秀的工程问题解决能力、跨学科沟通协作能力及中英文科技文献读写能力。</t>
  </si>
  <si>
    <t>1、研究数据处理、仿真模拟等应用；
2、参与国家重点研发课题研究；
3、完成领导交办的其他相关工作。</t>
  </si>
  <si>
    <t>国际工程设计研究院</t>
  </si>
  <si>
    <t>机电工程师</t>
  </si>
  <si>
    <t>1、机电等相关专业本科及以上学历；
2、熟练掌握给排水专业相关知识，熟悉建筑给排水设计规范、标准。熟悉了解美标、法标、欧标等国际标准者优先；
3、熟练使用 AutoCAD、Revit 等绘图软件，具备 BIM 技术应用能力者优先；
4、具有5年及以上建筑给排水设计工作经验，有国际项目给排水设计经验者优先。有大型公共建筑（如机场、酒店、综合体、医院等）给排水设计经验者优先；
5、有事业心，责任感强，具有较好的团队组织能力、语言表达能力及协调沟通能力，能够完成领导安排的其他工作。</t>
  </si>
  <si>
    <t>1、国际和国内建筑给排水及消防系统的设计、计算、制图等工作；
2、参与国际、国家或行业相关专业技术课题研究；
3、配合项目各阶段的技术对接，解答施工过程中的专业问题；
4、完成领导交办的其他相关工作。</t>
  </si>
  <si>
    <t>机场场道/总图规划工程师</t>
  </si>
  <si>
    <t>1、交通工程及道路工程等相关专业毕业，全日制本科及以上学历，熟练使用机场类设计软件；
2、具有良好的综合素质，身心健康，工作细致，稳重踏实，责任感强，有良好的沟通能力、团队精神；
3、熟悉有关技术标准、规范和项目建设流程，了解相关专业知识者优先；
4、拥有国际项目经验，熟悉ICAO、FAA规范者优先；
5、英语熟练，国籍不限。</t>
  </si>
  <si>
    <t>1、承担机场工程项目场道专业咨询、设计等工作；
2、参与机场飞行区场道工程选址、（预）可研、规划、初设、施工图设计工作，以及项目评审、图纸会审、技术交底、图纸变更、工程验收等工作；
3、参与机场规划、咨询、设计项目的组织协调、质量管理、进度控制等工作；
4、完成公司领导交办的其他工作。</t>
  </si>
  <si>
    <t>结构工程师</t>
  </si>
  <si>
    <t>2-3</t>
  </si>
  <si>
    <t>硕士</t>
  </si>
  <si>
    <t>1、硕士及以上学历，结构工程、土木工程等相关专业；需 5 年以上大型结构设计经验；
2、熟练掌握美标或欧标，能熟练运用国际标准；
3、熟练使用YJK、PKPM； ETABS、SAP2000、MIDAS Gen 等支持国际标准的结构分析软件，精通 Revit/BIM 结构建模；
4、具有较强的学习和研究能力，能够对复杂行业场景进行问题梳理；
5、有事业心，责任感强，具有较好的团队组织能力、语言表达能力及协调沟通能力，能够完成领导安排的其他工作；
6、英语熟练，国籍不限。</t>
  </si>
  <si>
    <t>1、主导结构方案设计，提出安全、经济、可行的结构体系方案，并进行多方案比选和优化；
2、对复杂结构进行力学分析和计算，关键部位和复杂节点的细部分析；
3、能够主导完成从结构方案到施工图深化的全过程设计。精通施工图细节设计，包括关键节点的详细设计。确保施工图表达精准、清晰、完整；
4、熟练掌握并应用美标和欧标等国际主流设计规范与制图标准。具备跨国项目协作经验，能够使用专业英语与境外业主、顾问及施工团队进行高效的技术沟通与协调；
5、与建筑、机电团队协同推进设计方案落地，解决跨专业技术衔接问题。</t>
  </si>
  <si>
    <t>建筑工程师</t>
  </si>
  <si>
    <t>1、本科及以上学历，建筑学相关专业，需持有一级注册建筑师证书，10 年以上建筑设计工作经验，其中至少 5 年海外项目设计经验；
2、熟练掌握美标（NFPA）、英标（BS），能独立完成符合海外标准的建筑设计文件，了解海外项目设计习惯、审批流程等；
3、熟练使用Revit、AutoCAD、Rhino + Grasshopper等设计软件，具备 BIM 技术应用经验者优先，能独立完成复杂项目的方案设计与施工图审核；
4、具有较强的项目统筹能力与问题解决能力，能应对海外项目中的文化差异、标准差异等挑战；责任心强，具备良好的团队协作精神与跨部门沟通能力，可适应海外出差需求。</t>
  </si>
  <si>
    <t>1、主导海外建筑项目的设计工作，包括方案设计、初步设计、施工图设计等，设计成果满足美标（NFPA）、英标（BS）及当地规划要求；
2、负责海外项目设计团队的技术统筹，协调结构、机电、景观等专业协同工作，解决设计过程中的技术难题，保障项目设计质量与进度；
3、作为中方技术负责人，直接与外方客户、当地设计院、监理单位进行沟通，对接设计需求、汇报设计方案、澄清技术疑问等；
4、具备海外项目经验，参与项目前期调研与可行性分析，提供建筑专业技术建议优化项目设计方案。</t>
  </si>
  <si>
    <t>通信工程师</t>
  </si>
  <si>
    <t>1.计算机或通信相关专业本科及以上学历；
2.有3年以上数据中心项目工程设计或技术研究工作经验，有同类设计院工作经验者优先考虑，有通信类高级工程师证书者优先考虑。</t>
  </si>
  <si>
    <t>从事数据专业的规划通信/智能化设计咨询工作，或现场管理工作。</t>
  </si>
  <si>
    <t>北京/京外</t>
  </si>
  <si>
    <t>能源与环境工程设计研究院</t>
  </si>
  <si>
    <t>项目经理</t>
  </si>
  <si>
    <t>1. 大学本科及以上学历，工程类或工程管理等相关专业；
2. 具有工程类中级工程师及以上职称，具有一级注册建造师执业资格证书和注册安全工程师证书；
3. 具有10年以上项目开发及管理经验；
4. 具有良好的职业素养，工作认真踏实、责任心强，为人正直诚信，具有良好的沟通能力、协调能力和抗压能力，有较强的团队协作精神；
5. 能够适应长期项目现场出差；
6. 40周岁以下，身体健康。</t>
  </si>
  <si>
    <t>1. 参与能源环保类和新业务领域工程总承包项目的前期跟踪与市场开发；
2. 提供项目开发阶段的技术支持与咨询服务；
3. 负责组织工程总承包项目的投标，负责投标阶段项目风险的识别、防范和成本管控；
4. 负责工程总承包项目的现场实施及管理；
5. 协助工程板块人才队伍培养与建设
6. 完成领导交办的其他任务。</t>
  </si>
  <si>
    <r>
      <rPr>
        <b/>
        <sz val="26"/>
        <color theme="1"/>
        <rFont val="黑体"/>
        <charset val="134"/>
      </rPr>
      <t>北京起重运输机械设计研究院有限公司 子公司 招聘岗位（招聘邮箱：hr</t>
    </r>
    <r>
      <rPr>
        <b/>
        <u/>
        <sz val="26"/>
        <color theme="1"/>
        <rFont val="黑体"/>
        <charset val="134"/>
      </rPr>
      <t>@bmh1958.com.</t>
    </r>
    <r>
      <rPr>
        <b/>
        <sz val="26"/>
        <color theme="1"/>
        <rFont val="黑体"/>
        <charset val="134"/>
      </rPr>
      <t>）</t>
    </r>
  </si>
  <si>
    <t>北京起重运输机械设计研究院有限公司</t>
  </si>
  <si>
    <t>数智工程研究中心</t>
  </si>
  <si>
    <t>WMS后端软件开发工程师</t>
  </si>
  <si>
    <t>1）年龄25~45岁，计算机技术、软件工程、工业工程、物流工程等相关专业毕业，全日制本科及以上学历。
2）具备3年及以上WMS、ERP、MES中至少一种工业软件开发经验，或者具备3年以上WMS、ERP、MES项目实施经验。
3）熟练掌握运用C# .NET Core/.NET Framework框架或JAVA Spring框架相关的完整技术能力和软件开发经验，
4）熟练掌握SQL语言，熟练应用SQL Server、MySQL，Oracle等数据库中的一种，能够设计出符合业务要求的数据模型。具备以下能力者优薪优先：掌握复杂业务场景下的SQL查询操作和性能评估，能够对SQL语句进行优化，掌握数据库的并发控制机制。
5）可判别前端页面设计的开发可实现性，可对前端界面的设计进行性能评估。了解前端JS、TypeScript的使用，有VUE、React框架下的前端项目开发经验为佳，熟悉前后端接口交互的通信模式，对于交互性能评估有一定经验。</t>
  </si>
  <si>
    <t>1）负责公司WMS等工业软件产品的后端核心业务程序开发，负责把产品功能设计转化为核心代码，并开展代码性能优化、单元测试、bug追踪和调试等程序开发和迭代工作。
2）配合需求分析师完成细化业务逻辑设计、产品功能设计和前端界面设计，指导其他开发人员按照设计完成前端开发工作。
3）负责部分项目的客户化需求软件功能设计。
4）参加包含但不限于工业软件产品原型项目的实施相关工作。
5）参与项目需求评审工作，根据需求分析人员的设计持续优化产品功能。
6）完成领导交代的其他工作。</t>
  </si>
  <si>
    <t>WMS项目经理</t>
  </si>
  <si>
    <r>
      <rPr>
        <sz val="16"/>
        <color theme="1"/>
        <rFont val="黑体"/>
        <charset val="134"/>
      </rPr>
      <t xml:space="preserve">1）本科及以上学历，计算机、工业工程、物流工程等相关专业背景；
</t>
    </r>
    <r>
      <rPr>
        <sz val="16"/>
        <color theme="1"/>
        <rFont val="Arial"/>
        <charset val="134"/>
      </rPr>
      <t>2</t>
    </r>
    <r>
      <rPr>
        <sz val="16"/>
        <color theme="1"/>
        <rFont val="黑体"/>
        <charset val="134"/>
      </rPr>
      <t xml:space="preserve">）具备5年以上软件项目实施或交付经验，熟悉WMS、WCS、MES、ERP等仓储物流相关系统，能基于产品模型设计并落地实施方案；
</t>
    </r>
    <r>
      <rPr>
        <sz val="16"/>
        <color theme="1"/>
        <rFont val="Arial"/>
        <charset val="134"/>
      </rPr>
      <t>3</t>
    </r>
    <r>
      <rPr>
        <sz val="16"/>
        <color theme="1"/>
        <rFont val="黑体"/>
        <charset val="134"/>
      </rPr>
      <t xml:space="preserve">）能够从业务角度理解仓储物流流程，具备将业务需求转化为系统方案和产品实现的能力；
</t>
    </r>
    <r>
      <rPr>
        <sz val="16"/>
        <color theme="1"/>
        <rFont val="Arial"/>
        <charset val="134"/>
      </rPr>
      <t>4</t>
    </r>
    <r>
      <rPr>
        <sz val="16"/>
        <color theme="1"/>
        <rFont val="黑体"/>
        <charset val="134"/>
      </rPr>
      <t xml:space="preserve">）熟悉软件项目实施流程，具备良好的计划、组织、协调与推进能力，能有效平衡客户需求、产品能力与项目范围；
</t>
    </r>
    <r>
      <rPr>
        <sz val="16"/>
        <color theme="1"/>
        <rFont val="Arial"/>
        <charset val="134"/>
      </rPr>
      <t>5</t>
    </r>
    <r>
      <rPr>
        <sz val="16"/>
        <color theme="1"/>
        <rFont val="黑体"/>
        <charset val="134"/>
      </rPr>
      <t xml:space="preserve">）具备良好的客户沟通、会议主持与跨团队协作能力，能够独立进行方案汇报与实施说明；
</t>
    </r>
    <r>
      <rPr>
        <sz val="16"/>
        <color theme="1"/>
        <rFont val="Arial"/>
        <charset val="134"/>
      </rPr>
      <t>6</t>
    </r>
    <r>
      <rPr>
        <sz val="16"/>
        <color theme="1"/>
        <rFont val="黑体"/>
        <charset val="134"/>
      </rPr>
      <t>）具备较强的结构化文档编写能力，能独立输出实施方案、需求说明等项目交付文档；
7）接受阶段性出差或长期驻场实施工作。</t>
    </r>
  </si>
  <si>
    <t>1）负责制定项目实施方案，明确系统范围、实施路径与交付目标；
2）编制实施方案、测试方案、上线计划等核心文档，确保完整规范、可追溯；
3）主导客户需求调研、评审与管理，确保需求符合产品能力与实施边界；
4）组织项目关键会议，协调客户、内部研发及实施资源，保障项目高效落地；
5）负责跟踪项目进度与风险，推动问题解决，保障项目按时交付；
6）参与项目复盘与经验总结，为产品与方法论优化提供输入。</t>
  </si>
  <si>
    <t>WMS实施开发工程师</t>
  </si>
  <si>
    <t>1）本科及以上学历，计算机、工业工程、物流工程等相关专业；
2）3年以上软件实施或实施开发经验，有信息化系统项目实施经验者优先；
3）熟悉至少一种后端开发语言，如C#（.NET/.NET Core）或Java（Spring Boot）；
4）了解Web开发，具备基础前端能力，熟悉Vue者优先；
5）熟悉SQL
6）Server/Oracle/MySQL等关系型数据库，能编写和调试SQL语句；
7）具备良好的沟通能力和责任心，能适应阶段性出差或现场实施。</t>
  </si>
  <si>
    <t>1）参与WMS项目实施工作，负责软件配置与系统交付；
2）负责实施阶段功能模块的调试与联调，协助完成系统测试、集成测试及用户验收测试；
3）负责及时定位和处理实施阶段的问题，保障系统稳定运行，推动问题闭环解决；
4）编写和维护实施相关技术文档，包括配置说明、测试记录、问题清单及交接资料等。</t>
  </si>
  <si>
    <t>研发中心</t>
  </si>
  <si>
    <t>科技管理专员</t>
  </si>
  <si>
    <t>1）本科及以上学历，3年及以上科技管理工作经验，具备优秀的科技材料撰写能力，文字功底扎实，逻辑清晰。
2）熟练掌握Office办公软件，具备良好的数据分析与信息处理能力。
3）了解国家及地方科技创新政策、项目管理流程及相关法规。
4）有优秀的组织协调与沟通能力，工作认真严谨，责任感强。</t>
  </si>
  <si>
    <t>1）参与完成各级科研项目的全过程管理
2）参与完成高新资质及科研平台运行维护
3）参与完成各级科技奖励及外部荣誉申报
4）主要负责科技统计及数据填报、总师办管理
5）协助完成档案管理</t>
  </si>
  <si>
    <t>1）本科及以上学历，机械工程及其自动化、机械设计等相关专业。
2）5年及以上散料输送项目系统规划、机械设计及工程实施经验，熟悉散料输送系统的核心原理和设计规范。
3）参与2个以上散料输送相关项目的机械设计及工程实施。
4）熟练使用AutoCAD、SolidWorks等机械设计软件。
5）具备较强的现场问题解决能力、沟通协调能力和团队协作精神，能适应阶段性现场出差，责任心强，严谨细致。
具备大倾角、大运量皮带机设计、选型及现场实施经验者优先。</t>
  </si>
  <si>
    <t>1）负责开展散料输送系统的整体规划、方案设计及优化，重点完成皮带机的设计工作。
2）主导散料输送相关设备的现场安装、调试、试运行全流程管理，负责施工进度把控、质量监督、安全管控，保障项目顺利推进。
3）负责散料输送系统相关技术文档的编制、整理及归档等。
4）关注行业内散料输送相关技术动态，引入先进设计理念和技术方案，提升系统运行效率、稳定性及安全性。</t>
  </si>
  <si>
    <t>物流仓储工程事业部</t>
  </si>
  <si>
    <t>物流仿真工程师</t>
  </si>
  <si>
    <t>1）计算机科学，控制科学与工程，运筹学，工业工程，物流工程，自动化等相关专业本科及以上学历；；
2）熟练掌握 Demo3D、Flexsim 等主流物流仿真软件，能独立完成仿真建模与调试；
3）掌握 C++、C#、Python 等至少一门编程语言，具备二次开发及脚本编写能力；
4）熟悉 SolidWorks、3DMax、Maya、SketchUp 等任意一款三维建模软件，可完成基础模型建模；
5）了解 Camtasia、Premiere 等视频剪辑工具，能够独立完成仿真动画后期剪辑与输出；
6）具备良好的沟通表达能力、逻辑思维能力，责任心强，拥有团队协作意识。</t>
  </si>
  <si>
    <t>1）结合物流仓储整体规划方案，运用仿真工具完成场景三维建模搭建；
2）依托仿真软件，完成项目作业流程仿真推演与动画视频制作输出；
3）基于仿真模型运行结果，开展数据统计、分析与优化研判，为方案落地提供数据支撑。</t>
  </si>
  <si>
    <t>中工国际工程股份有限公司 子公司 招聘岗位（招聘邮箱：camcejshr@camce.com.cn）</t>
  </si>
  <si>
    <t>中工国际工程（江苏）有限公司</t>
  </si>
  <si>
    <t>成套业务一部</t>
  </si>
  <si>
    <t>海外项目开发经理（俄语）</t>
  </si>
  <si>
    <r>
      <rPr>
        <sz val="16"/>
        <color rgb="FF000000"/>
        <rFont val="黑体"/>
        <charset val="134"/>
      </rPr>
      <t>1、三年以上EPC项目开发或管理经验；</t>
    </r>
    <r>
      <rPr>
        <sz val="16"/>
        <color rgb="FF000000"/>
        <rFont val="黑体"/>
        <charset val="134"/>
      </rPr>
      <t xml:space="preserve">
</t>
    </r>
    <r>
      <rPr>
        <sz val="16"/>
        <color rgb="FF000000"/>
        <rFont val="黑体"/>
        <charset val="134"/>
      </rPr>
      <t>2、抗压能力强，善于与人沟通，富有团队合作精神；</t>
    </r>
    <r>
      <rPr>
        <sz val="16"/>
        <color rgb="FF000000"/>
        <rFont val="黑体"/>
        <charset val="134"/>
      </rPr>
      <t xml:space="preserve">
</t>
    </r>
    <r>
      <rPr>
        <sz val="16"/>
        <color rgb="FF000000"/>
        <rFont val="黑体"/>
        <charset val="134"/>
      </rPr>
      <t>3、俄语专八、英语流利，能够长期驻外。</t>
    </r>
  </si>
  <si>
    <r>
      <rPr>
        <sz val="16"/>
        <color rgb="FF000000"/>
        <rFont val="黑体"/>
        <charset val="134"/>
      </rPr>
      <t>1、负责海外工程承包等业务的日常跟进及开发；</t>
    </r>
    <r>
      <rPr>
        <sz val="16"/>
        <color rgb="FF000000"/>
        <rFont val="黑体"/>
        <charset val="134"/>
      </rPr>
      <t xml:space="preserve">
</t>
    </r>
    <r>
      <rPr>
        <sz val="16"/>
        <color rgb="FF000000"/>
        <rFont val="黑体"/>
        <charset val="134"/>
      </rPr>
      <t>2、负责海外项目前期询价、谈判等工作；</t>
    </r>
    <r>
      <rPr>
        <sz val="16"/>
        <color rgb="FF000000"/>
        <rFont val="黑体"/>
        <charset val="134"/>
      </rPr>
      <t xml:space="preserve">
</t>
    </r>
    <r>
      <rPr>
        <sz val="16"/>
        <color rgb="FF000000"/>
        <rFont val="黑体"/>
        <charset val="134"/>
      </rPr>
      <t>3、负责海外项目业务拓展及客户关系维护工作。</t>
    </r>
  </si>
  <si>
    <t>海外/南京</t>
  </si>
  <si>
    <t>成套业务二部</t>
  </si>
  <si>
    <t>海外项目开发经理</t>
  </si>
  <si>
    <r>
      <rPr>
        <sz val="16"/>
        <color rgb="FF000000"/>
        <rFont val="黑体"/>
        <charset val="134"/>
      </rPr>
      <t>1、三年以上EPC项目开发或管理经验；</t>
    </r>
    <r>
      <rPr>
        <sz val="16"/>
        <color rgb="FF000000"/>
        <rFont val="黑体"/>
        <charset val="134"/>
      </rPr>
      <t xml:space="preserve">
</t>
    </r>
    <r>
      <rPr>
        <sz val="16"/>
        <color rgb="FF000000"/>
        <rFont val="黑体"/>
        <charset val="134"/>
      </rPr>
      <t>2、抗压能力强，善于与人沟通，富有团队合作精神；</t>
    </r>
    <r>
      <rPr>
        <sz val="16"/>
        <color rgb="FF000000"/>
        <rFont val="黑体"/>
        <charset val="134"/>
      </rPr>
      <t xml:space="preserve">
</t>
    </r>
    <r>
      <rPr>
        <sz val="16"/>
        <color rgb="FF000000"/>
        <rFont val="黑体"/>
        <charset val="134"/>
      </rPr>
      <t>3、英语流利，能够长期驻外。</t>
    </r>
  </si>
  <si>
    <t>市场开发部</t>
  </si>
  <si>
    <r>
      <rPr>
        <sz val="16"/>
        <color rgb="FF000000"/>
        <rFont val="黑体"/>
        <charset val="134"/>
      </rPr>
      <t>1、三年以上EPC项目开发经验；</t>
    </r>
    <r>
      <rPr>
        <sz val="16"/>
        <color rgb="FF000000"/>
        <rFont val="黑体"/>
        <charset val="134"/>
      </rPr>
      <t xml:space="preserve">
</t>
    </r>
    <r>
      <rPr>
        <sz val="16"/>
        <color rgb="FF000000"/>
        <rFont val="黑体"/>
        <charset val="134"/>
      </rPr>
      <t>2、俄语专业八级，听说读写流利；</t>
    </r>
    <r>
      <rPr>
        <sz val="16"/>
        <color rgb="FF000000"/>
        <rFont val="黑体"/>
        <charset val="134"/>
      </rPr>
      <t xml:space="preserve">
</t>
    </r>
    <r>
      <rPr>
        <sz val="16"/>
        <color rgb="FF000000"/>
        <rFont val="黑体"/>
        <charset val="134"/>
      </rPr>
      <t>3、英语六级，听说读写流利。</t>
    </r>
  </si>
  <si>
    <r>
      <rPr>
        <sz val="16"/>
        <color rgb="FF000000"/>
        <rFont val="黑体"/>
        <charset val="134"/>
      </rPr>
      <t>1、负责中亚及俄语国家地区的业务跟进及开发；</t>
    </r>
    <r>
      <rPr>
        <sz val="16"/>
        <color rgb="FF000000"/>
        <rFont val="黑体"/>
        <charset val="134"/>
      </rPr>
      <t xml:space="preserve">
</t>
    </r>
    <r>
      <rPr>
        <sz val="16"/>
        <color rgb="FF000000"/>
        <rFont val="黑体"/>
        <charset val="134"/>
      </rPr>
      <t>2、负责长三角出海中心出海企业项目引流及落地的前期工作；</t>
    </r>
    <r>
      <rPr>
        <sz val="16"/>
        <color rgb="FF000000"/>
        <rFont val="黑体"/>
        <charset val="134"/>
      </rPr>
      <t xml:space="preserve">
</t>
    </r>
    <r>
      <rPr>
        <sz val="16"/>
        <color rgb="FF000000"/>
        <rFont val="黑体"/>
        <charset val="134"/>
      </rPr>
      <t>3、配合完成公司俄语国家地区的项目执行等工作。</t>
    </r>
  </si>
  <si>
    <r>
      <rPr>
        <sz val="16"/>
        <color rgb="FF000000"/>
        <rFont val="黑体"/>
        <charset val="134"/>
      </rPr>
      <t>1、本科及以上学历，5 年以上海外 EPC 项目开发 / 管理经验，高级职称优先；</t>
    </r>
    <r>
      <rPr>
        <sz val="16"/>
        <color rgb="FF000000"/>
        <rFont val="黑体"/>
        <charset val="134"/>
      </rPr>
      <t xml:space="preserve">
</t>
    </r>
    <r>
      <rPr>
        <sz val="16"/>
        <color rgb="FF000000"/>
        <rFont val="黑体"/>
        <charset val="134"/>
      </rPr>
      <t>2、熟悉国际工程全流程，可独立负责大型项目开发、投标及商务谈判；</t>
    </r>
    <r>
      <rPr>
        <sz val="16"/>
        <color rgb="FF000000"/>
        <rFont val="黑体"/>
        <charset val="134"/>
      </rPr>
      <t xml:space="preserve">
</t>
    </r>
    <r>
      <rPr>
        <sz val="16"/>
        <color rgb="FF000000"/>
        <rFont val="黑体"/>
        <charset val="134"/>
      </rPr>
      <t>3、跨文化沟通、团队管理及抗压能力强，可长期海外出差或派驻；</t>
    </r>
    <r>
      <rPr>
        <sz val="16"/>
        <color rgb="FF000000"/>
        <rFont val="黑体"/>
        <charset val="134"/>
      </rPr>
      <t xml:space="preserve">
</t>
    </r>
    <r>
      <rPr>
        <sz val="16"/>
        <color rgb="FF000000"/>
        <rFont val="黑体"/>
        <charset val="134"/>
      </rPr>
      <t>4、英语流利，可作为工作语言熟练使用；</t>
    </r>
    <r>
      <rPr>
        <sz val="16"/>
        <color rgb="FF000000"/>
        <rFont val="黑体"/>
        <charset val="134"/>
      </rPr>
      <t xml:space="preserve">
</t>
    </r>
    <r>
      <rPr>
        <sz val="16"/>
        <color rgb="FF000000"/>
        <rFont val="黑体"/>
        <charset val="134"/>
      </rPr>
      <t>5、具备优秀撰写能力与市场分析能力，能为公司决策提供专业支撑。</t>
    </r>
  </si>
  <si>
    <t>1、负责开拓新客户渠道，并组织工程承包项目立项和投标全过程；
2、配合现有客户渠道维护，对接推进跟踪项目，推动项目签约落地；
3、负责海外项目前期询价，参与项目前期商务洽谈；
4、公司交办的其他工作。</t>
  </si>
  <si>
    <t>出海企业客户开发经理</t>
  </si>
  <si>
    <t>1、具备优秀的商务沟通、跨部门协作及政企对接能力；
2、可适应出差、外勤及突发任务，执行力与责任心突出；
3、能独立撰写报告、方案、工作总结，熟练使用 AI 工具及视频剪辑；
4、客户导向意识强，擅长资源整合与问题解决，可接受国内高频出差。</t>
  </si>
  <si>
    <r>
      <rPr>
        <sz val="16"/>
        <color rgb="FF000000"/>
        <rFont val="黑体"/>
        <charset val="134"/>
      </rPr>
      <t>1、负责国内出海企业项目开发；</t>
    </r>
    <r>
      <rPr>
        <sz val="16"/>
        <color rgb="FF000000"/>
        <rFont val="黑体"/>
        <charset val="134"/>
      </rPr>
      <t xml:space="preserve">
</t>
    </r>
    <r>
      <rPr>
        <sz val="16"/>
        <color rgb="FF000000"/>
        <rFont val="黑体"/>
        <charset val="134"/>
      </rPr>
      <t>2、参与出海政策解读、项目推介、商务洽谈与活动执行；</t>
    </r>
    <r>
      <rPr>
        <sz val="16"/>
        <color rgb="FF000000"/>
        <rFont val="黑体"/>
        <charset val="134"/>
      </rPr>
      <t xml:space="preserve">
</t>
    </r>
    <r>
      <rPr>
        <sz val="16"/>
        <color rgb="FF000000"/>
        <rFont val="黑体"/>
        <charset val="134"/>
      </rPr>
      <t>3、协助搭建出海服务资源库，对接海外机构、服务商、合作平台；</t>
    </r>
    <r>
      <rPr>
        <sz val="16"/>
        <color rgb="FF000000"/>
        <rFont val="黑体"/>
        <charset val="134"/>
      </rPr>
      <t xml:space="preserve">
</t>
    </r>
    <r>
      <rPr>
        <sz val="16"/>
        <color rgb="FF000000"/>
        <rFont val="黑体"/>
        <charset val="134"/>
      </rPr>
      <t>4、完成企业服务台账、数据统计、材料整理与上报；</t>
    </r>
    <r>
      <rPr>
        <sz val="16"/>
        <color rgb="FF000000"/>
        <rFont val="黑体"/>
        <charset val="134"/>
      </rPr>
      <t xml:space="preserve">
</t>
    </r>
    <r>
      <rPr>
        <sz val="16"/>
        <color rgb="FF000000"/>
        <rFont val="黑体"/>
        <charset val="134"/>
      </rPr>
      <t>5、熟悉ODI流程者优先。</t>
    </r>
  </si>
  <si>
    <r>
      <rPr>
        <b/>
        <sz val="26"/>
        <color theme="1"/>
        <rFont val="黑体"/>
        <charset val="134"/>
      </rPr>
      <t>中工国际工程股份有限公司 子公司 招聘岗位（招聘邮箱：shr</t>
    </r>
    <r>
      <rPr>
        <b/>
        <u/>
        <sz val="26"/>
        <color theme="1"/>
        <rFont val="黑体"/>
        <charset val="134"/>
      </rPr>
      <t>@camce.com.cn</t>
    </r>
    <r>
      <rPr>
        <b/>
        <sz val="26"/>
        <color theme="1"/>
        <rFont val="黑体"/>
        <charset val="134"/>
      </rPr>
      <t>）</t>
    </r>
  </si>
  <si>
    <t>中国工程与农业机械进出口有限公司</t>
  </si>
  <si>
    <t>公司高管</t>
  </si>
  <si>
    <t>副总经理</t>
  </si>
  <si>
    <t>1、具有较高的政治素质，对党忠诚、信念坚定，坚决执行党和国家的方针政策，严格遵守党的政治纪律和政治规矩，具有较强的政治判断力、政治领悟力和政治执行力。
2、具有良好的职业素养和个人品行，工作作风和职业信誉好，遵纪守法，廉洁自律，勤勉尽责，团结合作，具有强烈的事业心和责任感，切实履行经济责任、政治责任和社会责任。
3、具有较突出的工作业绩，具有履行本岗位职责所必需的政策理论水平和专业技能、决策判断能力、经营管理能力、沟通协调能力、法治思维能力、应急处突能力。
4、具有强烈的开拓创新精神和市场竞争意识，敢闯敢试、敢为人先，勇于变革、开拓进取，市场感觉敏锐，善于捕捉商机、防控风险，不断提高企业核心竞争力。
5、大学本科及以上学历，具有履行本岗位职责所必需的专业知识，熟悉相关法律法规，熟悉国内外市场或相关行业情况。
6、应有同层级相应工作经历，或在下一层级岗位正职岗位工作2年及以上、未满2年的一般应当在下一层级正职岗位和副职岗位工作累计4年以上，且在下一层级正职岗位工作至少满1年。</t>
  </si>
  <si>
    <t>根据公司发展战略，负责贸易领域市场开发与执行，完成公司下达的各项经营指标/目标：
1、参与公司经营决策及发展工作；
2、负责所分管部门的团队建设及管理工作；
3、具有贸易、成套设备进出口、国际工程或投资等相关领域10年以上经营管理工作经验，熟悉国际贸易；
4、具有独立决策能力、较强的沟通协调能力、资源整合能力、综合管理能力；
5、能够适应经常性国内外出差。</t>
  </si>
  <si>
    <t>中工国际物流有限公司</t>
  </si>
  <si>
    <t>1、具有较高的政治素质，对党忠诚、信念坚定，坚决执行党和国家的方针政策，严格遵守党的政治纪律和政治规矩，具有较强的政治判断力、政治领悟力和政治执行力。
2、具有良好的职业素养和个人品行，工作作风和职业信誉好，遵纪守法，廉洁自律，勤勉尽责，团结合作，具有强烈的事业心和责任感，切实履行经济责任、政治责任和社会责任。
3、具有较突出的工作业绩，具有履行本岗位职责所必需的政策理论水平和专业技能、决策判断能力、经营管理能力、沟通协调能力、法治思维能力、应急处突能力。
4、具有强烈的开拓创新精神和市场竞争意识，敢闯敢试、敢为人先，勇于变革、开拓进取，市场感觉敏锐，善于捕捉商机、防控风险，不断提高企业核心竞争力。
5、大学本科及以上学历，具有履行本岗位职责所必需的专业知识，熟悉相关法律法规，熟悉国内外市场或相关行业情况。
6、应有同层级相应工作经历，或在下一层级岗位正职岗位工作2年及以上、未满2年的一般应当在下一层级正职岗位和副职岗位工作累计4年以上，且在下一层级正职岗位工作至少满1年。
7、具有物流、工程等相关领域10年以上经营管理工作经验，熟悉国际工程物流领域；
8、具有独立决策能力、较强的沟通协调能力、资源整合能力、综合管理能力；
9、能够适应经常性国内外出差。</t>
  </si>
  <si>
    <t>1、根据公司发展战略，负责物流领域市场开发与执行，完成公司下达的各项经营指标/目标；
2、参与公司经营决策及发展工作；
3、负责所分管部门的团队建设及管理工作。</t>
  </si>
  <si>
    <t>加拿大子公司</t>
  </si>
  <si>
    <t>财务总监</t>
  </si>
  <si>
    <t>1、大学本科及以上学历，具有履行本岗位职责所必需的专业知识，熟悉相关法律法规，熟悉国内外市场或相关行业情况。
2、应有同层级相应工作经历，或在下一层级岗位正职岗位工作2年及以上、未满2年的一般应当在下一层级正职岗位和副职岗位工作累计4年以上，且在下一层级正职岗位工作至少满1年。
3、财务、金融等相关专业大学本科及以上学历；
4、熟悉会计准则以及相关的财务、税务、审计法规、政策；
5、具有8年以上财务管理岗位相关工作经验及3年以上财务团队管理工作经验；
6、中国共产党员优先；
7、具备中国注册会计师资质。有加拿大或者美国注册CPA证书或者英国注册CA证书者优先；
8、熟练掌握英语，能够作为工作语言；
9、有两年以上海外公司财务经理以上职位工作经验。</t>
  </si>
  <si>
    <t>1、贯彻执行国家相关法律、法规及公司相关规章制度，负责落实财经法规相关要求，监督指导公司建立健全财务管理体系；
2、组织开展公司日常财务会计管理和税务管理工作。参与公司拟定年度经营计划；编制和审核公司年度预算、费用开支计划、投筹融资计划、资金使用计划等。
3、对公司预算的执行、落实情况进行过程监控、分析和报告；按月编制公司财务报告，协助公司做好定期财务报告和年度财务决算的编报和信息披露工作。
4、按中工国际相关会计及其他政策进行账务处理，及时、准确、完整地向上级公司反映本企业的资产和经营成果变化情况，对公司财务会计活动及相关业务活动的合法性、真实性和有效性负责。
5、对公司的银行账户、资金、投资、融资、担保及“两金”进行管理、监督和检查。
6、为项目开发、执行提供资金融通、税务筹划、汇率管理等方案；参与项目合同评审、资金支付审核、目标成本制定及变更审查和项目竣工财务预决算等；为投建营项目提供投资回报和现金流量分析等。
7、负责指导公司重大财务风险管控方案的编制和组织落实工作；
8、财务总监是子公司经营班子的正式成员，参加子公司总经理办公会等重大决策会议，参与事业部业务和财务相关事项的决策。</t>
  </si>
  <si>
    <t>加拿大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</si>
</sst>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2"/>
      <color theme="1"/>
      <name val="黑体"/>
      <charset val="134"/>
    </font>
    <font>
      <b/>
      <sz val="26"/>
      <color theme="1"/>
      <name val="黑体"/>
      <charset val="134"/>
    </font>
    <font>
      <b/>
      <sz val="16"/>
      <color theme="0"/>
      <name val="黑体"/>
      <charset val="134"/>
    </font>
    <font>
      <sz val="16"/>
      <color theme="1"/>
      <name val="黑体"/>
      <charset val="134"/>
    </font>
    <font>
      <sz val="16"/>
      <color rgb="FF000000"/>
      <name val="黑体"/>
      <charset val="134"/>
    </font>
    <font>
      <sz val="12"/>
      <color rgb="FF000000"/>
      <name val="黑体"/>
      <charset val="134"/>
    </font>
    <font>
      <b/>
      <sz val="28"/>
      <color theme="1"/>
      <name val="黑体"/>
      <charset val="134"/>
    </font>
    <font>
      <b/>
      <sz val="18"/>
      <color theme="0"/>
      <name val="黑体"/>
      <charset val="134"/>
    </font>
    <font>
      <sz val="16"/>
      <name val="黑体"/>
      <charset val="134"/>
    </font>
    <font>
      <b/>
      <sz val="28"/>
      <color rgb="FF000000"/>
      <name val="黑体"/>
      <charset val="134"/>
    </font>
    <font>
      <sz val="16"/>
      <color theme="1"/>
      <name val="宋体"/>
      <charset val="134"/>
      <scheme val="minor"/>
    </font>
    <font>
      <sz val="16"/>
      <color rgb="FFFF000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26"/>
      <color theme="1"/>
      <name val="黑体"/>
      <charset val="134"/>
    </font>
    <font>
      <sz val="16"/>
      <color theme="1"/>
      <name val="Arial"/>
      <charset val="134"/>
    </font>
    <font>
      <sz val="16"/>
      <name val="MS Gothic"/>
      <charset val="134"/>
    </font>
    <font>
      <sz val="16"/>
      <name val="Times New Roman"/>
      <charset val="134"/>
    </font>
    <font>
      <b/>
      <sz val="16"/>
      <color theme="1"/>
      <name val="黑体"/>
      <charset val="134"/>
    </font>
    <font>
      <b/>
      <u/>
      <sz val="28"/>
      <color theme="1"/>
      <name val="黑体"/>
      <charset val="134"/>
    </font>
    <font>
      <sz val="16"/>
      <name val="Arial"/>
      <charset val="134"/>
    </font>
  </fonts>
  <fills count="34">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theme="0" tint="-0.149998474074526"/>
      </left>
      <right style="thin">
        <color theme="0" tint="-0.149998474074526"/>
      </right>
      <top style="thin">
        <color theme="0" tint="-0.149998474074526"/>
      </top>
      <bottom style="thin">
        <color theme="0" tint="-0.149998474074526"/>
      </bottom>
      <diagonal/>
    </border>
    <border>
      <left style="thin">
        <color theme="0" tint="-0.14996795556505"/>
      </left>
      <right style="thin">
        <color theme="0" tint="-0.14996795556505"/>
      </right>
      <top style="thin">
        <color theme="0" tint="-0.14996795556505"/>
      </top>
      <bottom style="thin">
        <color theme="0" tint="-0.14996795556505"/>
      </bottom>
      <diagonal/>
    </border>
    <border>
      <left style="thin">
        <color theme="0" tint="-0.14996795556505"/>
      </left>
      <right style="thin">
        <color theme="0" tint="-0.14996795556505"/>
      </right>
      <top style="thin">
        <color theme="0" tint="-0.14996795556505"/>
      </top>
      <bottom/>
      <diagonal/>
    </border>
    <border>
      <left style="thin">
        <color theme="0" tint="-0.14996795556505"/>
      </left>
      <right style="thin">
        <color theme="0" tint="-0.14996795556505"/>
      </right>
      <top/>
      <bottom style="thin">
        <color theme="0" tint="-0.14996795556505"/>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style="thin">
        <color rgb="FFD9D9D9"/>
      </top>
      <bottom/>
      <diagonal/>
    </border>
    <border>
      <left style="thin">
        <color rgb="FFD9D9D9"/>
      </left>
      <right style="thin">
        <color rgb="FFD9D9D9"/>
      </right>
      <top/>
      <bottom/>
      <diagonal/>
    </border>
    <border>
      <left style="thin">
        <color rgb="FFD9D9D9"/>
      </left>
      <right style="thin">
        <color rgb="FFD9D9D9"/>
      </right>
      <top/>
      <bottom style="thin">
        <color rgb="FFD9D9D9"/>
      </bottom>
      <diagonal/>
    </border>
    <border>
      <left style="thin">
        <color theme="0" tint="-0.14996795556505"/>
      </left>
      <right/>
      <top style="thin">
        <color theme="0" tint="-0.14996795556505"/>
      </top>
      <bottom style="thin">
        <color theme="0" tint="-0.14996795556505"/>
      </bottom>
      <diagonal/>
    </border>
    <border>
      <left/>
      <right/>
      <top style="thin">
        <color theme="0" tint="-0.14996795556505"/>
      </top>
      <bottom/>
      <diagonal/>
    </border>
    <border>
      <left style="thin">
        <color theme="0" tint="-0.149937437055574"/>
      </left>
      <right style="thin">
        <color theme="0" tint="-0.149937437055574"/>
      </right>
      <top style="thin">
        <color theme="0" tint="-0.149937437055574"/>
      </top>
      <bottom style="thin">
        <color theme="0" tint="-0.149937437055574"/>
      </bottom>
      <diagonal/>
    </border>
    <border>
      <left style="thin">
        <color theme="0" tint="-0.149937437055574"/>
      </left>
      <right style="thin">
        <color theme="0" tint="-0.149937437055574"/>
      </right>
      <top style="thin">
        <color theme="0" tint="-0.149937437055574"/>
      </top>
      <bottom/>
      <diagonal/>
    </border>
    <border>
      <left style="thin">
        <color theme="0" tint="-0.149937437055574"/>
      </left>
      <right style="thin">
        <color theme="0" tint="-0.149937437055574"/>
      </right>
      <top/>
      <bottom/>
      <diagonal/>
    </border>
    <border>
      <left style="thin">
        <color theme="0" tint="-0.149937437055574"/>
      </left>
      <right style="thin">
        <color theme="0" tint="-0.149937437055574"/>
      </right>
      <top/>
      <bottom style="thin">
        <color theme="0" tint="-0.149937437055574"/>
      </bottom>
      <diagonal/>
    </border>
    <border>
      <left style="thin">
        <color theme="0" tint="-0.14996795556505"/>
      </left>
      <right style="thin">
        <color theme="0" tint="-0.14996795556505"/>
      </right>
      <top/>
      <bottom/>
      <diagonal/>
    </border>
    <border>
      <left style="thin">
        <color theme="0" tint="-0.149876400036622"/>
      </left>
      <right style="thin">
        <color theme="0" tint="-0.149876400036622"/>
      </right>
      <top style="thin">
        <color theme="0" tint="-0.149876400036622"/>
      </top>
      <bottom style="thin">
        <color theme="0" tint="-0.149876400036622"/>
      </bottom>
      <diagonal/>
    </border>
    <border>
      <left style="thin">
        <color theme="0" tint="-0.149845881527146"/>
      </left>
      <right style="thin">
        <color theme="0" tint="-0.149845881527146"/>
      </right>
      <top style="thin">
        <color theme="0" tint="-0.149845881527146"/>
      </top>
      <bottom style="thin">
        <color theme="0" tint="-0.149845881527146"/>
      </bottom>
      <diagonal/>
    </border>
    <border>
      <left style="thin">
        <color theme="0" tint="-0.149845881527146"/>
      </left>
      <right style="thin">
        <color theme="0" tint="-0.149845881527146"/>
      </right>
      <top style="thin">
        <color theme="0" tint="-0.149845881527146"/>
      </top>
      <bottom/>
      <diagonal/>
    </border>
    <border>
      <left style="thin">
        <color theme="0" tint="-0.149845881527146"/>
      </left>
      <right style="thin">
        <color theme="0" tint="-0.149845881527146"/>
      </right>
      <top/>
      <bottom/>
      <diagonal/>
    </border>
    <border>
      <left style="thin">
        <color theme="0" tint="-0.149906918546098"/>
      </left>
      <right style="thin">
        <color theme="0" tint="-0.149906918546098"/>
      </right>
      <top style="thin">
        <color theme="0" tint="-0.149906918546098"/>
      </top>
      <bottom style="thin">
        <color theme="0" tint="-0.149906918546098"/>
      </bottom>
      <diagonal/>
    </border>
    <border>
      <left style="thin">
        <color theme="0" tint="-0.149845881527146"/>
      </left>
      <right style="thin">
        <color theme="0" tint="-0.149845881527146"/>
      </right>
      <top/>
      <bottom style="thin">
        <color theme="0" tint="-0.149845881527146"/>
      </bottom>
      <diagonal/>
    </border>
    <border>
      <left/>
      <right style="thin">
        <color rgb="FFD9D9D9"/>
      </right>
      <top/>
      <bottom style="thin">
        <color rgb="FFD9D9D9"/>
      </bottom>
      <diagonal/>
    </border>
    <border>
      <left/>
      <right style="thin">
        <color rgb="FFD9D9D9"/>
      </right>
      <top/>
      <bottom/>
      <diagonal/>
    </border>
    <border>
      <left style="thin">
        <color theme="0" tint="-0.149784844508194"/>
      </left>
      <right style="thin">
        <color theme="0" tint="-0.149784844508194"/>
      </right>
      <top style="thin">
        <color theme="0" tint="-0.149784844508194"/>
      </top>
      <bottom style="thin">
        <color theme="0" tint="-0.149784844508194"/>
      </bottom>
      <diagonal/>
    </border>
    <border>
      <left style="thin">
        <color theme="0" tint="-0.149754325998718"/>
      </left>
      <right style="thin">
        <color theme="0" tint="-0.149754325998718"/>
      </right>
      <top style="thin">
        <color theme="0" tint="-0.149754325998718"/>
      </top>
      <bottom style="thin">
        <color theme="0" tint="-0.149754325998718"/>
      </bottom>
      <diagonal/>
    </border>
    <border>
      <left style="thin">
        <color theme="0" tint="-0.149754325998718"/>
      </left>
      <right style="thin">
        <color theme="0" tint="-0.149754325998718"/>
      </right>
      <top style="thin">
        <color theme="0" tint="-0.149754325998718"/>
      </top>
      <bottom/>
      <diagonal/>
    </border>
    <border>
      <left style="thin">
        <color theme="0" tint="-0.149754325998718"/>
      </left>
      <right style="thin">
        <color theme="0" tint="-0.149754325998718"/>
      </right>
      <top/>
      <bottom/>
      <diagonal/>
    </border>
    <border>
      <left style="thin">
        <color theme="0" tint="-0.149754325998718"/>
      </left>
      <right style="thin">
        <color theme="0" tint="-0.149754325998718"/>
      </right>
      <top/>
      <bottom style="thin">
        <color theme="0" tint="-0.149754325998718"/>
      </bottom>
      <diagonal/>
    </border>
    <border>
      <left style="thin">
        <color theme="0" tint="-0.149906918546098"/>
      </left>
      <right style="thin">
        <color theme="0" tint="-0.149906918546098"/>
      </right>
      <top style="thin">
        <color theme="0" tint="-0.149906918546098"/>
      </top>
      <bottom/>
      <diagonal/>
    </border>
    <border>
      <left style="thin">
        <color theme="0" tint="-0.149906918546098"/>
      </left>
      <right style="thin">
        <color theme="0" tint="-0.149906918546098"/>
      </right>
      <top/>
      <bottom/>
      <diagonal/>
    </border>
    <border>
      <left style="thin">
        <color theme="0" tint="-0.149906918546098"/>
      </left>
      <right style="thin">
        <color theme="0" tint="-0.149906918546098"/>
      </right>
      <top/>
      <bottom style="thin">
        <color theme="0" tint="-0.14990691854609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3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3" applyNumberFormat="0" applyFill="0" applyAlignment="0" applyProtection="0">
      <alignment vertical="center"/>
    </xf>
    <xf numFmtId="0" fontId="19" fillId="0" borderId="33" applyNumberFormat="0" applyFill="0" applyAlignment="0" applyProtection="0">
      <alignment vertical="center"/>
    </xf>
    <xf numFmtId="0" fontId="20" fillId="0" borderId="34" applyNumberFormat="0" applyFill="0" applyAlignment="0" applyProtection="0">
      <alignment vertical="center"/>
    </xf>
    <xf numFmtId="0" fontId="20" fillId="0" borderId="0" applyNumberFormat="0" applyFill="0" applyBorder="0" applyAlignment="0" applyProtection="0">
      <alignment vertical="center"/>
    </xf>
    <xf numFmtId="0" fontId="21" fillId="5" borderId="35" applyNumberFormat="0" applyAlignment="0" applyProtection="0">
      <alignment vertical="center"/>
    </xf>
    <xf numFmtId="0" fontId="22" fillId="6" borderId="36" applyNumberFormat="0" applyAlignment="0" applyProtection="0">
      <alignment vertical="center"/>
    </xf>
    <xf numFmtId="0" fontId="23" fillId="6" borderId="35" applyNumberFormat="0" applyAlignment="0" applyProtection="0">
      <alignment vertical="center"/>
    </xf>
    <xf numFmtId="0" fontId="24" fillId="7" borderId="37" applyNumberFormat="0" applyAlignment="0" applyProtection="0">
      <alignment vertical="center"/>
    </xf>
    <xf numFmtId="0" fontId="25" fillId="0" borderId="38" applyNumberFormat="0" applyFill="0" applyAlignment="0" applyProtection="0">
      <alignment vertical="center"/>
    </xf>
    <xf numFmtId="0" fontId="26" fillId="0" borderId="39"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2"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7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0" fontId="5" fillId="0" borderId="6" xfId="0" applyFont="1" applyBorder="1" applyAlignment="1">
      <alignment horizontal="center" vertical="center" wrapText="1"/>
    </xf>
    <xf numFmtId="0" fontId="6" fillId="0" borderId="0" xfId="0" applyFont="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4" fillId="0" borderId="9" xfId="0" applyFont="1" applyBorder="1" applyAlignment="1">
      <alignment horizontal="left" vertical="center" wrapText="1"/>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0" fillId="0" borderId="0" xfId="0" applyFill="1">
      <alignment vertical="center"/>
    </xf>
    <xf numFmtId="0" fontId="4" fillId="0" borderId="0" xfId="0" applyFont="1" applyAlignment="1">
      <alignment horizontal="left" vertical="center"/>
    </xf>
    <xf numFmtId="0" fontId="1" fillId="0" borderId="0" xfId="0" applyFont="1" applyFill="1" applyAlignment="1">
      <alignment horizontal="center" vertical="center"/>
    </xf>
    <xf numFmtId="0" fontId="4" fillId="0" borderId="11" xfId="0"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8" fillId="2" borderId="16"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wrapText="1"/>
    </xf>
    <xf numFmtId="0" fontId="9" fillId="3" borderId="17" xfId="0" applyFont="1" applyFill="1" applyBorder="1" applyAlignment="1">
      <alignment horizontal="left" vertical="center" wrapText="1"/>
    </xf>
    <xf numFmtId="0" fontId="9" fillId="3" borderId="18"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4" fillId="0" borderId="20" xfId="0" applyFont="1" applyBorder="1" applyAlignment="1">
      <alignment horizontal="left" vertical="center" wrapText="1"/>
    </xf>
    <xf numFmtId="0" fontId="9" fillId="0" borderId="17" xfId="0" applyFont="1" applyFill="1" applyBorder="1" applyAlignment="1">
      <alignment horizontal="center" vertical="center" wrapText="1"/>
    </xf>
    <xf numFmtId="0" fontId="4" fillId="3" borderId="17" xfId="0" applyFont="1" applyFill="1" applyBorder="1" applyAlignment="1">
      <alignment horizontal="left" vertical="center" wrapText="1"/>
    </xf>
    <xf numFmtId="0" fontId="9" fillId="3" borderId="21" xfId="0" applyFont="1" applyFill="1" applyBorder="1" applyAlignment="1">
      <alignment horizontal="center" vertical="center" wrapText="1"/>
    </xf>
    <xf numFmtId="0" fontId="0" fillId="0" borderId="0" xfId="0" applyFont="1" applyFill="1" applyAlignment="1">
      <alignment vertical="center"/>
    </xf>
    <xf numFmtId="0" fontId="10" fillId="0" borderId="0" xfId="0" applyFont="1" applyFill="1" applyAlignment="1">
      <alignment horizontal="center" vertical="center" wrapText="1"/>
    </xf>
    <xf numFmtId="0" fontId="3" fillId="2" borderId="2" xfId="0" applyFont="1" applyFill="1" applyBorder="1" applyAlignment="1">
      <alignment horizontal="center" vertical="center"/>
    </xf>
    <xf numFmtId="0" fontId="5" fillId="0" borderId="22" xfId="0" applyFont="1" applyFill="1" applyBorder="1" applyAlignment="1">
      <alignment horizontal="center" vertical="center" wrapText="1"/>
    </xf>
    <xf numFmtId="0" fontId="5" fillId="0" borderId="22" xfId="0" applyFont="1" applyFill="1" applyBorder="1" applyAlignment="1">
      <alignment horizontal="left" vertical="center" wrapText="1"/>
    </xf>
    <xf numFmtId="0" fontId="5" fillId="0" borderId="23" xfId="0" applyFont="1" applyFill="1" applyBorder="1" applyAlignment="1">
      <alignment horizontal="center" vertical="center" wrapText="1"/>
    </xf>
    <xf numFmtId="0" fontId="11" fillId="0" borderId="0" xfId="0" applyFont="1" applyFill="1" applyAlignment="1">
      <alignment vertical="center"/>
    </xf>
    <xf numFmtId="0" fontId="1" fillId="0" borderId="0" xfId="0" applyFont="1" applyBorder="1" applyAlignment="1">
      <alignment horizontal="center" vertical="center"/>
    </xf>
    <xf numFmtId="0" fontId="4" fillId="0" borderId="0" xfId="0" applyFont="1" applyAlignment="1">
      <alignment horizontal="center" vertical="center"/>
    </xf>
    <xf numFmtId="0" fontId="9" fillId="3" borderId="0" xfId="0" applyFont="1" applyFill="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3" fillId="2" borderId="4" xfId="0" applyFont="1" applyFill="1" applyBorder="1" applyAlignment="1">
      <alignment horizontal="center" vertical="center"/>
    </xf>
    <xf numFmtId="0" fontId="9" fillId="3" borderId="24" xfId="0" applyFont="1" applyFill="1" applyBorder="1" applyAlignment="1">
      <alignment horizontal="center" vertical="center"/>
    </xf>
    <xf numFmtId="0" fontId="4" fillId="0" borderId="11" xfId="0" applyFont="1" applyBorder="1" applyAlignment="1">
      <alignment horizontal="center" vertical="center" wrapText="1"/>
    </xf>
    <xf numFmtId="0" fontId="9" fillId="3" borderId="25" xfId="0" applyFont="1" applyFill="1" applyBorder="1" applyAlignment="1">
      <alignment horizontal="center" vertical="center" wrapText="1"/>
    </xf>
    <xf numFmtId="0" fontId="9" fillId="3" borderId="25" xfId="0" applyFont="1" applyFill="1" applyBorder="1" applyAlignment="1">
      <alignment horizontal="left" vertical="center" wrapText="1"/>
    </xf>
    <xf numFmtId="0" fontId="9" fillId="3" borderId="26"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4" fillId="0" borderId="11" xfId="0" applyFont="1" applyBorder="1" applyAlignment="1">
      <alignment horizontal="center" vertical="center"/>
    </xf>
    <xf numFmtId="0" fontId="4" fillId="0" borderId="20"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0" xfId="0" applyFont="1" applyFill="1" applyBorder="1" applyAlignment="1">
      <alignment horizontal="left" vertical="center" wrapText="1"/>
    </xf>
    <xf numFmtId="0" fontId="4" fillId="0" borderId="0" xfId="0" applyFont="1" applyBorder="1" applyAlignment="1">
      <alignment horizontal="left" vertical="center" wrapText="1"/>
    </xf>
    <xf numFmtId="0" fontId="12"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5" xfId="0" applyFont="1" applyBorder="1" applyAlignment="1">
      <alignment horizontal="center" vertical="center" wrapText="1"/>
    </xf>
    <xf numFmtId="0" fontId="4" fillId="0" borderId="4"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E58283"/>
      <color rgb="00EDA9A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customXml" Target="../customXml/item2.xml"/><Relationship Id="rId11" Type="http://schemas.openxmlformats.org/officeDocument/2006/relationships/customXml" Target="../customXml/item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584835</xdr:colOff>
      <xdr:row>0</xdr:row>
      <xdr:rowOff>69215</xdr:rowOff>
    </xdr:from>
    <xdr:to>
      <xdr:col>4</xdr:col>
      <xdr:colOff>123825</xdr:colOff>
      <xdr:row>1</xdr:row>
      <xdr:rowOff>34925</xdr:rowOff>
    </xdr:to>
    <xdr:pic>
      <xdr:nvPicPr>
        <xdr:cNvPr id="2" name="图片 1" descr="横版中英文全称"/>
        <xdr:cNvPicPr>
          <a:picLocks noChangeAspect="1"/>
        </xdr:cNvPicPr>
      </xdr:nvPicPr>
      <xdr:blipFill>
        <a:blip r:embed="rId1"/>
        <a:stretch>
          <a:fillRect/>
        </a:stretch>
      </xdr:blipFill>
      <xdr:spPr>
        <a:xfrm>
          <a:off x="584835" y="69215"/>
          <a:ext cx="3818890" cy="575310"/>
        </a:xfrm>
        <a:prstGeom prst="rect">
          <a:avLst/>
        </a:prstGeom>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597535</xdr:colOff>
      <xdr:row>0</xdr:row>
      <xdr:rowOff>56515</xdr:rowOff>
    </xdr:from>
    <xdr:to>
      <xdr:col>4</xdr:col>
      <xdr:colOff>167005</xdr:colOff>
      <xdr:row>1</xdr:row>
      <xdr:rowOff>22225</xdr:rowOff>
    </xdr:to>
    <xdr:pic>
      <xdr:nvPicPr>
        <xdr:cNvPr id="2" name="图片 1" descr="横版中英文全称"/>
        <xdr:cNvPicPr>
          <a:picLocks noChangeAspect="1"/>
        </xdr:cNvPicPr>
      </xdr:nvPicPr>
      <xdr:blipFill>
        <a:blip r:embed="rId1"/>
        <a:stretch>
          <a:fillRect/>
        </a:stretch>
      </xdr:blipFill>
      <xdr:spPr>
        <a:xfrm>
          <a:off x="597535" y="56515"/>
          <a:ext cx="3823970" cy="57531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593302</xdr:colOff>
      <xdr:row>0</xdr:row>
      <xdr:rowOff>58632</xdr:rowOff>
    </xdr:from>
    <xdr:to>
      <xdr:col>3</xdr:col>
      <xdr:colOff>1556597</xdr:colOff>
      <xdr:row>1</xdr:row>
      <xdr:rowOff>24342</xdr:rowOff>
    </xdr:to>
    <xdr:pic>
      <xdr:nvPicPr>
        <xdr:cNvPr id="2" name="图片 1" descr="横版中英文全称"/>
        <xdr:cNvPicPr>
          <a:picLocks noChangeAspect="1"/>
        </xdr:cNvPicPr>
      </xdr:nvPicPr>
      <xdr:blipFill>
        <a:blip r:embed="rId1"/>
        <a:stretch>
          <a:fillRect/>
        </a:stretch>
      </xdr:blipFill>
      <xdr:spPr>
        <a:xfrm>
          <a:off x="593090" y="58420"/>
          <a:ext cx="3820795" cy="575310"/>
        </a:xfrm>
        <a:prstGeom prst="rect">
          <a:avLst/>
        </a:prstGeom>
      </xdr:spPr>
    </xdr:pic>
    <xdr:clientData/>
  </xdr:twoCellAnchor>
  <xdr:twoCellAnchor editAs="oneCell">
    <xdr:from>
      <xdr:col>0</xdr:col>
      <xdr:colOff>593302</xdr:colOff>
      <xdr:row>0</xdr:row>
      <xdr:rowOff>58632</xdr:rowOff>
    </xdr:from>
    <xdr:to>
      <xdr:col>3</xdr:col>
      <xdr:colOff>1556597</xdr:colOff>
      <xdr:row>1</xdr:row>
      <xdr:rowOff>24342</xdr:rowOff>
    </xdr:to>
    <xdr:pic>
      <xdr:nvPicPr>
        <xdr:cNvPr id="3" name="图片 2" descr="横版中英文全称"/>
        <xdr:cNvPicPr>
          <a:picLocks noChangeAspect="1"/>
        </xdr:cNvPicPr>
      </xdr:nvPicPr>
      <xdr:blipFill>
        <a:blip r:embed="rId1"/>
        <a:stretch>
          <a:fillRect/>
        </a:stretch>
      </xdr:blipFill>
      <xdr:spPr>
        <a:xfrm>
          <a:off x="593090" y="58420"/>
          <a:ext cx="3820795" cy="57531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0</xdr:row>
      <xdr:rowOff>0</xdr:rowOff>
    </xdr:from>
    <xdr:to>
      <xdr:col>3</xdr:col>
      <xdr:colOff>1570778</xdr:colOff>
      <xdr:row>1</xdr:row>
      <xdr:rowOff>29210</xdr:rowOff>
    </xdr:to>
    <xdr:pic>
      <xdr:nvPicPr>
        <xdr:cNvPr id="5" name="图片 4" descr="横版中英文全称"/>
        <xdr:cNvPicPr>
          <a:picLocks noChangeAspect="1"/>
        </xdr:cNvPicPr>
      </xdr:nvPicPr>
      <xdr:blipFill>
        <a:blip r:embed="rId1"/>
        <a:stretch>
          <a:fillRect/>
        </a:stretch>
      </xdr:blipFill>
      <xdr:spPr>
        <a:xfrm>
          <a:off x="615950" y="0"/>
          <a:ext cx="3824605" cy="581660"/>
        </a:xfrm>
        <a:prstGeom prst="rect">
          <a:avLst/>
        </a:prstGeom>
      </xdr:spPr>
    </xdr:pic>
    <xdr:clientData/>
  </xdr:twoCellAnchor>
  <xdr:twoCellAnchor editAs="oneCell">
    <xdr:from>
      <xdr:col>1</xdr:col>
      <xdr:colOff>0</xdr:colOff>
      <xdr:row>0</xdr:row>
      <xdr:rowOff>0</xdr:rowOff>
    </xdr:from>
    <xdr:to>
      <xdr:col>3</xdr:col>
      <xdr:colOff>1570355</xdr:colOff>
      <xdr:row>1</xdr:row>
      <xdr:rowOff>29210</xdr:rowOff>
    </xdr:to>
    <xdr:pic>
      <xdr:nvPicPr>
        <xdr:cNvPr id="2" name="图片 1" descr="横版中英文全称"/>
        <xdr:cNvPicPr>
          <a:picLocks noChangeAspect="1"/>
        </xdr:cNvPicPr>
      </xdr:nvPicPr>
      <xdr:blipFill>
        <a:blip r:embed="rId1"/>
        <a:stretch>
          <a:fillRect/>
        </a:stretch>
      </xdr:blipFill>
      <xdr:spPr>
        <a:xfrm>
          <a:off x="615950" y="0"/>
          <a:ext cx="3824605" cy="581660"/>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127635</xdr:colOff>
      <xdr:row>0</xdr:row>
      <xdr:rowOff>69215</xdr:rowOff>
    </xdr:from>
    <xdr:to>
      <xdr:col>3</xdr:col>
      <xdr:colOff>754842</xdr:colOff>
      <xdr:row>2</xdr:row>
      <xdr:rowOff>288925</xdr:rowOff>
    </xdr:to>
    <xdr:pic>
      <xdr:nvPicPr>
        <xdr:cNvPr id="2" name="图片 1" descr="横版中英文全称"/>
        <xdr:cNvPicPr>
          <a:picLocks noChangeAspect="1"/>
        </xdr:cNvPicPr>
      </xdr:nvPicPr>
      <xdr:blipFill>
        <a:blip r:embed="rId1"/>
        <a:stretch>
          <a:fillRect/>
        </a:stretch>
      </xdr:blipFill>
      <xdr:spPr>
        <a:xfrm>
          <a:off x="813435" y="69215"/>
          <a:ext cx="3839845" cy="575310"/>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25400</xdr:colOff>
      <xdr:row>0</xdr:row>
      <xdr:rowOff>12700</xdr:rowOff>
    </xdr:from>
    <xdr:to>
      <xdr:col>3</xdr:col>
      <xdr:colOff>1244889</xdr:colOff>
      <xdr:row>0</xdr:row>
      <xdr:rowOff>590319</xdr:rowOff>
    </xdr:to>
    <xdr:pic>
      <xdr:nvPicPr>
        <xdr:cNvPr id="5" name="图片 4" descr="横版中英文全称"/>
        <xdr:cNvPicPr>
          <a:picLocks noChangeAspect="1"/>
        </xdr:cNvPicPr>
      </xdr:nvPicPr>
      <xdr:blipFill>
        <a:blip r:embed="rId1"/>
        <a:stretch>
          <a:fillRect/>
        </a:stretch>
      </xdr:blipFill>
      <xdr:spPr>
        <a:xfrm>
          <a:off x="634365" y="12700"/>
          <a:ext cx="3835400" cy="577215"/>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69273</xdr:colOff>
      <xdr:row>0</xdr:row>
      <xdr:rowOff>92364</xdr:rowOff>
    </xdr:from>
    <xdr:to>
      <xdr:col>4</xdr:col>
      <xdr:colOff>100958</xdr:colOff>
      <xdr:row>0</xdr:row>
      <xdr:rowOff>644236</xdr:rowOff>
    </xdr:to>
    <xdr:pic>
      <xdr:nvPicPr>
        <xdr:cNvPr id="5" name="图片 4" descr="横版中英文全称"/>
        <xdr:cNvPicPr>
          <a:picLocks noChangeAspect="1"/>
        </xdr:cNvPicPr>
      </xdr:nvPicPr>
      <xdr:blipFill>
        <a:blip r:embed="rId1"/>
        <a:stretch>
          <a:fillRect/>
        </a:stretch>
      </xdr:blipFill>
      <xdr:spPr>
        <a:xfrm>
          <a:off x="678815" y="92075"/>
          <a:ext cx="3676015" cy="551815"/>
        </a:xfrm>
        <a:prstGeom prst="rect">
          <a:avLst/>
        </a:prstGeom>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25400</xdr:colOff>
      <xdr:row>0</xdr:row>
      <xdr:rowOff>215900</xdr:rowOff>
    </xdr:from>
    <xdr:to>
      <xdr:col>4</xdr:col>
      <xdr:colOff>210243</xdr:colOff>
      <xdr:row>0</xdr:row>
      <xdr:rowOff>793519</xdr:rowOff>
    </xdr:to>
    <xdr:pic>
      <xdr:nvPicPr>
        <xdr:cNvPr id="3" name="图片 2" descr="横版中英文全称"/>
        <xdr:cNvPicPr>
          <a:picLocks noChangeAspect="1"/>
        </xdr:cNvPicPr>
      </xdr:nvPicPr>
      <xdr:blipFill>
        <a:blip r:embed="rId1"/>
        <a:stretch>
          <a:fillRect/>
        </a:stretch>
      </xdr:blipFill>
      <xdr:spPr>
        <a:xfrm>
          <a:off x="635000" y="215900"/>
          <a:ext cx="3829685" cy="577215"/>
        </a:xfrm>
        <a:prstGeom prst="rect">
          <a:avLst/>
        </a:prstGeom>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597535</xdr:colOff>
      <xdr:row>0</xdr:row>
      <xdr:rowOff>56515</xdr:rowOff>
    </xdr:from>
    <xdr:to>
      <xdr:col>4</xdr:col>
      <xdr:colOff>167005</xdr:colOff>
      <xdr:row>1</xdr:row>
      <xdr:rowOff>22225</xdr:rowOff>
    </xdr:to>
    <xdr:pic>
      <xdr:nvPicPr>
        <xdr:cNvPr id="2" name="图片 1" descr="横版中英文全称"/>
        <xdr:cNvPicPr>
          <a:picLocks noChangeAspect="1"/>
        </xdr:cNvPicPr>
      </xdr:nvPicPr>
      <xdr:blipFill>
        <a:blip r:embed="rId1"/>
        <a:stretch>
          <a:fillRect/>
        </a:stretch>
      </xdr:blipFill>
      <xdr:spPr>
        <a:xfrm>
          <a:off x="597535" y="56515"/>
          <a:ext cx="3823970" cy="575310"/>
        </a:xfrm>
        <a:prstGeom prst="rect">
          <a:avLst/>
        </a:prstGeom>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63500</xdr:colOff>
      <xdr:row>0</xdr:row>
      <xdr:rowOff>114300</xdr:rowOff>
    </xdr:from>
    <xdr:to>
      <xdr:col>3</xdr:col>
      <xdr:colOff>248343</xdr:colOff>
      <xdr:row>0</xdr:row>
      <xdr:rowOff>691919</xdr:rowOff>
    </xdr:to>
    <xdr:pic>
      <xdr:nvPicPr>
        <xdr:cNvPr id="3" name="图片 2" descr="横版中英文全称"/>
        <xdr:cNvPicPr>
          <a:picLocks noChangeAspect="1"/>
        </xdr:cNvPicPr>
      </xdr:nvPicPr>
      <xdr:blipFill>
        <a:blip r:embed="rId1"/>
        <a:stretch>
          <a:fillRect/>
        </a:stretch>
      </xdr:blipFill>
      <xdr:spPr>
        <a:xfrm>
          <a:off x="673100" y="114300"/>
          <a:ext cx="3829685" cy="57721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showGridLines="0" zoomScale="40" zoomScaleNormal="40" topLeftCell="A8" workbookViewId="0">
      <selection activeCell="A1" sqref="A1:J6"/>
    </sheetView>
  </sheetViews>
  <sheetFormatPr defaultColWidth="8.72727272727273" defaultRowHeight="22" customHeight="1"/>
  <cols>
    <col min="1" max="2" width="8.72727272727273" style="1"/>
    <col min="3" max="3" width="19.2727272727273" style="1" customWidth="1"/>
    <col min="4" max="4" width="24.5454545454545" style="1" customWidth="1"/>
    <col min="5" max="5" width="45.8181818181818" style="1" customWidth="1"/>
    <col min="6" max="6" width="18.0909090909091" style="1" customWidth="1"/>
    <col min="7" max="7" width="26.8181818181818" style="1" customWidth="1"/>
    <col min="8" max="8" width="110.181818181818" style="1" customWidth="1"/>
    <col min="9" max="9" width="111" style="1" customWidth="1"/>
    <col min="10" max="10" width="30.3636363636364" style="1" customWidth="1"/>
    <col min="11" max="11" width="8.72727272727273" style="1"/>
    <col min="12" max="12" width="11.6363636363636" style="1" customWidth="1"/>
    <col min="13" max="16384" width="8.72727272727273" style="1"/>
  </cols>
  <sheetData>
    <row r="1" ht="48" customHeight="1"/>
    <row r="2" customHeight="1" spans="1:10">
      <c r="B2" s="2" t="s">
        <v>0</v>
      </c>
      <c r="C2" s="2"/>
      <c r="D2" s="3"/>
      <c r="E2" s="3"/>
      <c r="F2" s="3"/>
      <c r="G2" s="3"/>
      <c r="H2" s="3"/>
      <c r="I2" s="3"/>
      <c r="J2" s="3"/>
    </row>
    <row r="3" customHeight="1" spans="1:10">
      <c r="B3" s="3"/>
      <c r="C3" s="3"/>
      <c r="D3" s="3"/>
      <c r="E3" s="3"/>
      <c r="F3" s="3"/>
      <c r="G3" s="3"/>
      <c r="H3" s="3"/>
      <c r="I3" s="3"/>
      <c r="J3" s="3"/>
    </row>
    <row r="4" ht="21" customHeight="1" spans="1:10">
      <c r="B4" s="3"/>
      <c r="C4" s="3"/>
      <c r="D4" s="3"/>
      <c r="E4" s="3"/>
      <c r="F4" s="3"/>
      <c r="G4" s="3"/>
      <c r="H4" s="3"/>
      <c r="I4" s="3"/>
      <c r="J4" s="3"/>
    </row>
    <row r="5" ht="5" customHeight="1"/>
    <row r="6" ht="26" customHeight="1" spans="1:10">
      <c r="B6" s="4" t="s">
        <v>1</v>
      </c>
      <c r="C6" s="4" t="s">
        <v>2</v>
      </c>
      <c r="D6" s="4" t="s">
        <v>3</v>
      </c>
      <c r="E6" s="4" t="s">
        <v>4</v>
      </c>
      <c r="F6" s="4" t="s">
        <v>5</v>
      </c>
      <c r="G6" s="4" t="s">
        <v>6</v>
      </c>
      <c r="H6" s="4" t="s">
        <v>7</v>
      </c>
      <c r="I6" s="4" t="s">
        <v>8</v>
      </c>
      <c r="J6" s="4" t="s">
        <v>9</v>
      </c>
    </row>
    <row r="7" ht="409.5" spans="1:10">
      <c r="A7" s="74"/>
      <c r="B7" s="75">
        <v>1</v>
      </c>
      <c r="C7" s="6" t="s">
        <v>10</v>
      </c>
      <c r="D7" s="6" t="s">
        <v>11</v>
      </c>
      <c r="E7" s="76" t="s">
        <v>12</v>
      </c>
      <c r="F7" s="76">
        <v>1</v>
      </c>
      <c r="G7" s="6" t="s">
        <v>13</v>
      </c>
      <c r="H7" s="7" t="s">
        <v>14</v>
      </c>
      <c r="I7" s="7" t="s">
        <v>15</v>
      </c>
      <c r="J7" s="8" t="s">
        <v>16</v>
      </c>
    </row>
    <row r="8" ht="396" customHeight="1" spans="1:10">
      <c r="B8" s="75">
        <v>2</v>
      </c>
      <c r="C8" s="6" t="s">
        <v>10</v>
      </c>
      <c r="D8" s="6" t="s">
        <v>11</v>
      </c>
      <c r="E8" s="76" t="s">
        <v>17</v>
      </c>
      <c r="F8" s="76">
        <v>1</v>
      </c>
      <c r="G8" s="6" t="s">
        <v>13</v>
      </c>
      <c r="H8" s="7" t="s">
        <v>18</v>
      </c>
      <c r="I8" s="7" t="s">
        <v>19</v>
      </c>
      <c r="J8" s="9"/>
    </row>
    <row r="9" ht="399" spans="1:10">
      <c r="B9" s="75">
        <v>3</v>
      </c>
      <c r="C9" s="6" t="s">
        <v>10</v>
      </c>
      <c r="D9" s="6" t="s">
        <v>11</v>
      </c>
      <c r="E9" s="76" t="s">
        <v>20</v>
      </c>
      <c r="F9" s="1">
        <v>1</v>
      </c>
      <c r="G9" s="6" t="s">
        <v>13</v>
      </c>
      <c r="H9" s="7" t="s">
        <v>21</v>
      </c>
      <c r="I9" s="7" t="s">
        <v>22</v>
      </c>
      <c r="J9" s="77" t="s">
        <v>23</v>
      </c>
    </row>
    <row r="10" ht="409.5" spans="1:10">
      <c r="B10" s="75">
        <v>4</v>
      </c>
      <c r="C10" s="6" t="s">
        <v>10</v>
      </c>
      <c r="D10" s="6" t="s">
        <v>11</v>
      </c>
      <c r="E10" s="76" t="s">
        <v>24</v>
      </c>
      <c r="F10" s="76">
        <v>1</v>
      </c>
      <c r="G10" s="6" t="s">
        <v>13</v>
      </c>
      <c r="H10" s="7" t="s">
        <v>25</v>
      </c>
      <c r="I10" s="7" t="s">
        <v>26</v>
      </c>
      <c r="J10" s="77"/>
    </row>
    <row r="11" ht="275" customHeight="1" spans="1:10">
      <c r="B11" s="75">
        <v>5</v>
      </c>
      <c r="C11" s="6" t="s">
        <v>10</v>
      </c>
      <c r="D11" s="6" t="s">
        <v>11</v>
      </c>
      <c r="E11" s="76" t="s">
        <v>27</v>
      </c>
      <c r="F11" s="76">
        <v>1</v>
      </c>
      <c r="G11" s="6" t="s">
        <v>13</v>
      </c>
      <c r="H11" s="7" t="s">
        <v>28</v>
      </c>
      <c r="I11" s="7" t="s">
        <v>29</v>
      </c>
      <c r="J11" s="78"/>
    </row>
  </sheetData>
  <sheetProtection formatCells="0" formatColumns="0" formatRows="0" insertRows="0" insertColumns="0" insertHyperlinks="0" deleteColumns="0" deleteRows="0" sort="0" autoFilter="0" pivotTables="0"/>
  <autoFilter xmlns:etc="http://www.wps.cn/officeDocument/2017/etCustomData" ref="A6:J11" etc:filterBottomFollowUsedRange="0">
    <extLst/>
  </autoFilter>
  <mergeCells count="3">
    <mergeCell ref="J7:J8"/>
    <mergeCell ref="J9:J10"/>
    <mergeCell ref="B2:J4"/>
  </mergeCells>
  <dataValidations count="1">
    <dataValidation allowBlank="1" showInputMessage="1" showErrorMessage="1" sqref="G7 I7:J7 D2:D1048576 G10:G11 G8:J9 G12:J1048576 G2:J6 I10:J11"/>
  </dataValidation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9"/>
  <sheetViews>
    <sheetView showGridLines="0" zoomScale="40" zoomScaleNormal="40" workbookViewId="0">
      <selection activeCell="H19" sqref="H19"/>
    </sheetView>
  </sheetViews>
  <sheetFormatPr defaultColWidth="8.72727272727273" defaultRowHeight="22" customHeight="1"/>
  <cols>
    <col min="1" max="2" width="8.72727272727273" style="1"/>
    <col min="3" max="3" width="23.4545454545455" style="1" customWidth="1"/>
    <col min="4" max="4" width="20" style="1" customWidth="1"/>
    <col min="5" max="5" width="22.7272727272727" style="1" customWidth="1"/>
    <col min="6" max="6" width="18.0909090909091" style="1" customWidth="1"/>
    <col min="7" max="7" width="23.1818181818182" style="1" customWidth="1"/>
    <col min="8" max="8" width="180.818181818182" style="1" customWidth="1"/>
    <col min="9" max="9" width="130.090909090909" style="1" customWidth="1"/>
    <col min="10" max="10" width="34.3636363636364" style="1" customWidth="1"/>
    <col min="11" max="11" width="8.72727272727273" style="1"/>
    <col min="12" max="12" width="11.6363636363636" style="1" customWidth="1"/>
    <col min="13" max="16384" width="8.72727272727273" style="1"/>
  </cols>
  <sheetData>
    <row r="1" ht="48" customHeight="1"/>
    <row r="2" customHeight="1" spans="2:10">
      <c r="B2" s="2" t="s">
        <v>252</v>
      </c>
      <c r="C2" s="2"/>
      <c r="D2" s="3"/>
      <c r="E2" s="3"/>
      <c r="F2" s="3"/>
      <c r="G2" s="3"/>
      <c r="H2" s="3"/>
      <c r="I2" s="3"/>
      <c r="J2" s="3"/>
    </row>
    <row r="3" customHeight="1" spans="2:10">
      <c r="B3" s="3"/>
      <c r="C3" s="3"/>
      <c r="D3" s="3"/>
      <c r="E3" s="3"/>
      <c r="F3" s="3"/>
      <c r="G3" s="3"/>
      <c r="H3" s="3"/>
      <c r="I3" s="3"/>
      <c r="J3" s="3"/>
    </row>
    <row r="4" ht="21" customHeight="1" spans="2:10">
      <c r="B4" s="3"/>
      <c r="C4" s="3"/>
      <c r="D4" s="3"/>
      <c r="E4" s="3"/>
      <c r="F4" s="3"/>
      <c r="G4" s="3"/>
      <c r="H4" s="3"/>
      <c r="I4" s="3"/>
      <c r="J4" s="3"/>
    </row>
    <row r="5" ht="5" customHeight="1"/>
    <row r="6" ht="26" customHeight="1" spans="2:10">
      <c r="B6" s="4" t="s">
        <v>1</v>
      </c>
      <c r="C6" s="4" t="s">
        <v>2</v>
      </c>
      <c r="D6" s="4" t="s">
        <v>3</v>
      </c>
      <c r="E6" s="4" t="s">
        <v>4</v>
      </c>
      <c r="F6" s="4" t="s">
        <v>5</v>
      </c>
      <c r="G6" s="4" t="s">
        <v>6</v>
      </c>
      <c r="H6" s="4" t="s">
        <v>7</v>
      </c>
      <c r="I6" s="4" t="s">
        <v>8</v>
      </c>
      <c r="J6" s="4" t="s">
        <v>9</v>
      </c>
    </row>
    <row r="7" ht="250" customHeight="1" spans="2:10">
      <c r="B7" s="5">
        <v>1</v>
      </c>
      <c r="C7" s="6" t="s">
        <v>253</v>
      </c>
      <c r="D7" s="6" t="s">
        <v>254</v>
      </c>
      <c r="E7" s="6" t="s">
        <v>255</v>
      </c>
      <c r="F7" s="6">
        <v>1</v>
      </c>
      <c r="G7" s="6" t="s">
        <v>13</v>
      </c>
      <c r="H7" s="7" t="s">
        <v>256</v>
      </c>
      <c r="I7" s="7" t="s">
        <v>257</v>
      </c>
      <c r="J7" s="8" t="s">
        <v>151</v>
      </c>
    </row>
    <row r="8" ht="318" customHeight="1" spans="2:10">
      <c r="B8" s="5">
        <v>2</v>
      </c>
      <c r="C8" s="6" t="s">
        <v>258</v>
      </c>
      <c r="D8" s="6" t="s">
        <v>254</v>
      </c>
      <c r="E8" s="6" t="s">
        <v>255</v>
      </c>
      <c r="F8" s="6">
        <v>1</v>
      </c>
      <c r="G8" s="6" t="s">
        <v>13</v>
      </c>
      <c r="H8" s="7" t="s">
        <v>259</v>
      </c>
      <c r="I8" s="7" t="s">
        <v>260</v>
      </c>
      <c r="J8" s="9"/>
    </row>
    <row r="9" ht="340" customHeight="1" spans="2:10">
      <c r="B9" s="5">
        <v>3</v>
      </c>
      <c r="C9" s="6" t="s">
        <v>261</v>
      </c>
      <c r="D9" s="6" t="s">
        <v>254</v>
      </c>
      <c r="E9" s="6" t="s">
        <v>262</v>
      </c>
      <c r="F9" s="6">
        <v>1</v>
      </c>
      <c r="G9" s="6" t="s">
        <v>13</v>
      </c>
      <c r="H9" s="7" t="s">
        <v>263</v>
      </c>
      <c r="I9" s="7" t="s">
        <v>264</v>
      </c>
      <c r="J9" s="6" t="s">
        <v>265</v>
      </c>
    </row>
  </sheetData>
  <sheetProtection formatCells="0" formatColumns="0" formatRows="0" insertRows="0" insertColumns="0" insertHyperlinks="0" deleteColumns="0" deleteRows="0" sort="0" autoFilter="0" pivotTables="0"/>
  <mergeCells count="2">
    <mergeCell ref="J7:J8"/>
    <mergeCell ref="B2:J4"/>
  </mergeCells>
  <dataValidations count="1">
    <dataValidation allowBlank="1" showInputMessage="1" showErrorMessage="1" sqref="D2:D1048576 G2:J1048576"/>
  </dataValidation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14"/>
  <sheetViews>
    <sheetView showGridLines="0" zoomScale="40" zoomScaleNormal="40" workbookViewId="0">
      <selection activeCell="H12" sqref="H12"/>
    </sheetView>
  </sheetViews>
  <sheetFormatPr defaultColWidth="8.72727272727273" defaultRowHeight="22" customHeight="1"/>
  <cols>
    <col min="1" max="2" width="8.72727272727273" style="1"/>
    <col min="3" max="3" width="23.4545454545455" style="1" customWidth="1"/>
    <col min="4" max="4" width="24.5454545454545" style="1" customWidth="1"/>
    <col min="5" max="5" width="28.5454545454545" style="1" customWidth="1"/>
    <col min="6" max="6" width="18.0909090909091" style="1" customWidth="1"/>
    <col min="7" max="7" width="26.8181818181818" style="1" customWidth="1"/>
    <col min="8" max="8" width="125.545454545455" style="1" customWidth="1"/>
    <col min="9" max="9" width="94.8181818181818" style="1" customWidth="1"/>
    <col min="10" max="10" width="34.3636363636364" style="1" customWidth="1"/>
    <col min="11" max="11" width="8.72727272727273" style="1"/>
    <col min="12" max="12" width="11.6363636363636" style="1" customWidth="1"/>
    <col min="13" max="16384" width="8.72727272727273" style="1"/>
  </cols>
  <sheetData>
    <row r="1" ht="48" customHeight="1"/>
    <row r="2" s="1" customFormat="1" customHeight="1" spans="2:10">
      <c r="B2" s="2" t="s">
        <v>30</v>
      </c>
      <c r="C2" s="2"/>
      <c r="D2" s="3"/>
      <c r="E2" s="3"/>
      <c r="F2" s="3"/>
      <c r="G2" s="3"/>
      <c r="H2" s="3"/>
      <c r="I2" s="3"/>
      <c r="J2" s="3"/>
    </row>
    <row r="3" s="1" customFormat="1" customHeight="1" spans="2:10">
      <c r="B3" s="3"/>
      <c r="C3" s="3"/>
      <c r="D3" s="3"/>
      <c r="E3" s="3"/>
      <c r="F3" s="3"/>
      <c r="G3" s="3"/>
      <c r="H3" s="3"/>
      <c r="I3" s="3"/>
      <c r="J3" s="3"/>
    </row>
    <row r="4" s="1" customFormat="1" ht="21" customHeight="1" spans="2:10">
      <c r="B4" s="3"/>
      <c r="C4" s="3"/>
      <c r="D4" s="3"/>
      <c r="E4" s="3"/>
      <c r="F4" s="3"/>
      <c r="G4" s="3"/>
      <c r="H4" s="3"/>
      <c r="I4" s="3"/>
      <c r="J4" s="3"/>
    </row>
    <row r="5" ht="5" customHeight="1"/>
    <row r="6" s="1" customFormat="1" ht="26" customHeight="1" spans="2:10">
      <c r="B6" s="49" t="s">
        <v>1</v>
      </c>
      <c r="C6" s="49" t="s">
        <v>2</v>
      </c>
      <c r="D6" s="49" t="s">
        <v>3</v>
      </c>
      <c r="E6" s="49" t="s">
        <v>4</v>
      </c>
      <c r="F6" s="49" t="s">
        <v>5</v>
      </c>
      <c r="G6" s="49" t="s">
        <v>6</v>
      </c>
      <c r="H6" s="49" t="s">
        <v>7</v>
      </c>
      <c r="I6" s="49" t="s">
        <v>8</v>
      </c>
      <c r="J6" s="49" t="s">
        <v>9</v>
      </c>
    </row>
    <row r="7" s="1" customFormat="1" ht="111" customHeight="1" spans="2:10">
      <c r="B7" s="67">
        <v>1</v>
      </c>
      <c r="C7" s="61" t="s">
        <v>10</v>
      </c>
      <c r="D7" s="68" t="s">
        <v>31</v>
      </c>
      <c r="E7" s="68" t="s">
        <v>32</v>
      </c>
      <c r="F7" s="68">
        <v>1</v>
      </c>
      <c r="G7" s="68" t="s">
        <v>13</v>
      </c>
      <c r="H7" s="43" t="s">
        <v>33</v>
      </c>
      <c r="I7" s="43" t="s">
        <v>34</v>
      </c>
      <c r="J7" s="69" t="s">
        <v>35</v>
      </c>
    </row>
    <row r="8" s="1" customFormat="1" ht="123" customHeight="1" spans="2:10">
      <c r="B8" s="67">
        <v>2</v>
      </c>
      <c r="C8" s="61" t="s">
        <v>10</v>
      </c>
      <c r="D8" s="68" t="s">
        <v>31</v>
      </c>
      <c r="E8" s="68" t="s">
        <v>36</v>
      </c>
      <c r="F8" s="68">
        <v>1</v>
      </c>
      <c r="G8" s="68" t="s">
        <v>13</v>
      </c>
      <c r="H8" s="43" t="s">
        <v>37</v>
      </c>
      <c r="I8" s="43" t="s">
        <v>34</v>
      </c>
      <c r="J8" s="70"/>
    </row>
    <row r="9" s="1" customFormat="1" ht="117" customHeight="1" spans="2:10">
      <c r="B9" s="67">
        <v>3</v>
      </c>
      <c r="C9" s="61" t="s">
        <v>10</v>
      </c>
      <c r="D9" s="68" t="s">
        <v>31</v>
      </c>
      <c r="E9" s="68" t="s">
        <v>38</v>
      </c>
      <c r="F9" s="68">
        <v>1</v>
      </c>
      <c r="G9" s="68" t="s">
        <v>13</v>
      </c>
      <c r="H9" s="43" t="s">
        <v>39</v>
      </c>
      <c r="I9" s="43" t="s">
        <v>34</v>
      </c>
      <c r="J9" s="70"/>
    </row>
    <row r="10" s="1" customFormat="1" ht="126" customHeight="1" spans="2:10">
      <c r="B10" s="67">
        <v>4</v>
      </c>
      <c r="C10" s="61" t="s">
        <v>10</v>
      </c>
      <c r="D10" s="68" t="s">
        <v>31</v>
      </c>
      <c r="E10" s="68" t="s">
        <v>40</v>
      </c>
      <c r="F10" s="68">
        <v>1</v>
      </c>
      <c r="G10" s="68" t="s">
        <v>13</v>
      </c>
      <c r="H10" s="43" t="s">
        <v>41</v>
      </c>
      <c r="I10" s="43" t="s">
        <v>42</v>
      </c>
      <c r="J10" s="70"/>
    </row>
    <row r="11" s="1" customFormat="1" ht="191" customHeight="1" spans="2:10">
      <c r="B11" s="67">
        <v>5</v>
      </c>
      <c r="C11" s="61" t="s">
        <v>10</v>
      </c>
      <c r="D11" s="68" t="s">
        <v>31</v>
      </c>
      <c r="E11" s="68" t="s">
        <v>43</v>
      </c>
      <c r="F11" s="68">
        <v>1</v>
      </c>
      <c r="G11" s="43" t="s">
        <v>13</v>
      </c>
      <c r="H11" s="43" t="s">
        <v>44</v>
      </c>
      <c r="I11" s="43" t="s">
        <v>45</v>
      </c>
      <c r="J11" s="71"/>
    </row>
    <row r="12" s="1" customFormat="1" ht="200" customHeight="1" spans="2:10">
      <c r="B12" s="67">
        <v>6</v>
      </c>
      <c r="C12" s="61" t="s">
        <v>10</v>
      </c>
      <c r="D12" s="68" t="s">
        <v>31</v>
      </c>
      <c r="E12" s="68" t="s">
        <v>46</v>
      </c>
      <c r="F12" s="68">
        <v>2</v>
      </c>
      <c r="G12" s="43" t="s">
        <v>13</v>
      </c>
      <c r="H12" s="72" t="s">
        <v>47</v>
      </c>
      <c r="I12" s="43" t="s">
        <v>48</v>
      </c>
      <c r="J12" s="69" t="s">
        <v>49</v>
      </c>
    </row>
    <row r="13" s="1" customFormat="1" ht="139" customHeight="1" spans="2:10">
      <c r="B13" s="67">
        <v>7</v>
      </c>
      <c r="C13" s="61" t="s">
        <v>10</v>
      </c>
      <c r="D13" s="68" t="s">
        <v>31</v>
      </c>
      <c r="E13" s="68" t="s">
        <v>50</v>
      </c>
      <c r="F13" s="68">
        <v>2</v>
      </c>
      <c r="G13" s="68" t="s">
        <v>13</v>
      </c>
      <c r="H13" s="43" t="s">
        <v>51</v>
      </c>
      <c r="I13" s="43" t="s">
        <v>52</v>
      </c>
      <c r="J13" s="71"/>
    </row>
    <row r="14" s="1" customFormat="1" ht="21" spans="2:10">
      <c r="I14" s="73"/>
    </row>
  </sheetData>
  <sheetProtection formatCells="0" formatColumns="0" formatRows="0" insertRows="0" insertColumns="0" insertHyperlinks="0" deleteColumns="0" deleteRows="0" sort="0" autoFilter="0" pivotTables="0"/>
  <mergeCells count="3">
    <mergeCell ref="J7:J11"/>
    <mergeCell ref="J12:J13"/>
    <mergeCell ref="B2:J4"/>
  </mergeCells>
  <dataValidations count="1">
    <dataValidation allowBlank="1" showInputMessage="1" showErrorMessage="1" sqref="G11 I11:J11 D2:D1048576 G2:J10 G12:J1048576"/>
  </dataValidations>
  <pageMargins left="0.75" right="0.75" top="1" bottom="1" header="0.5" footer="0.5"/>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15"/>
  <sheetViews>
    <sheetView zoomScale="40" zoomScaleNormal="40" workbookViewId="0">
      <selection activeCell="B7" sqref="B7"/>
    </sheetView>
  </sheetViews>
  <sheetFormatPr defaultColWidth="8.81818181818182" defaultRowHeight="22.25" customHeight="1"/>
  <cols>
    <col min="1" max="2" width="8.81818181818182" style="1"/>
    <col min="3" max="3" width="23.4545454545455" style="1" customWidth="1"/>
    <col min="4" max="4" width="28" style="1" customWidth="1"/>
    <col min="5" max="5" width="28.6363636363636" style="1" customWidth="1"/>
    <col min="6" max="6" width="17.1818181818182" style="1" customWidth="1"/>
    <col min="7" max="7" width="26.8181818181818" style="1" customWidth="1"/>
    <col min="8" max="8" width="140.545454545455" style="1" customWidth="1"/>
    <col min="9" max="9" width="228.909090909091" style="1" customWidth="1"/>
    <col min="10" max="10" width="34.3636363636364" style="1" customWidth="1"/>
    <col min="11" max="11" width="8.81818181818182" style="1"/>
    <col min="12" max="12" width="11.6363636363636" style="1" customWidth="1"/>
    <col min="13" max="16384" width="8.81818181818182" style="1"/>
  </cols>
  <sheetData>
    <row r="1" s="54" customFormat="1" ht="43.5" customHeight="1"/>
    <row r="2" s="54" customFormat="1" ht="15" spans="2:10">
      <c r="B2" s="57" t="s">
        <v>53</v>
      </c>
      <c r="C2" s="57"/>
      <c r="D2" s="58"/>
      <c r="E2" s="58"/>
      <c r="F2" s="58"/>
      <c r="G2" s="58"/>
      <c r="H2" s="58"/>
      <c r="I2" s="58"/>
      <c r="J2" s="58"/>
    </row>
    <row r="3" s="54" customFormat="1" ht="15" spans="2:10">
      <c r="B3" s="58"/>
      <c r="C3" s="58"/>
      <c r="D3" s="58"/>
      <c r="E3" s="58"/>
      <c r="F3" s="58"/>
      <c r="G3" s="58"/>
      <c r="H3" s="58"/>
      <c r="I3" s="58"/>
      <c r="J3" s="58"/>
    </row>
    <row r="4" s="54" customFormat="1" ht="15" spans="2:10">
      <c r="B4" s="58"/>
      <c r="C4" s="58"/>
      <c r="D4" s="58"/>
      <c r="E4" s="58"/>
      <c r="F4" s="58"/>
      <c r="G4" s="58"/>
      <c r="H4" s="58"/>
      <c r="I4" s="58"/>
      <c r="J4" s="58"/>
    </row>
    <row r="5" s="54" customFormat="1" ht="15"/>
    <row r="6" s="1" customFormat="1" ht="26" customHeight="1" spans="2:10">
      <c r="B6" s="59" t="s">
        <v>1</v>
      </c>
      <c r="C6" s="59" t="s">
        <v>2</v>
      </c>
      <c r="D6" s="59" t="s">
        <v>3</v>
      </c>
      <c r="E6" s="59" t="s">
        <v>4</v>
      </c>
      <c r="F6" s="59" t="s">
        <v>5</v>
      </c>
      <c r="G6" s="59" t="s">
        <v>6</v>
      </c>
      <c r="H6" s="59" t="s">
        <v>7</v>
      </c>
      <c r="I6" s="59" t="s">
        <v>8</v>
      </c>
      <c r="J6" s="59" t="s">
        <v>9</v>
      </c>
    </row>
    <row r="7" s="55" customFormat="1" ht="291" customHeight="1" spans="2:10">
      <c r="B7" s="60">
        <v>1</v>
      </c>
      <c r="C7" s="61" t="s">
        <v>10</v>
      </c>
      <c r="D7" s="62" t="s">
        <v>54</v>
      </c>
      <c r="E7" s="62" t="s">
        <v>55</v>
      </c>
      <c r="F7" s="62">
        <v>1</v>
      </c>
      <c r="G7" s="62" t="s">
        <v>13</v>
      </c>
      <c r="H7" s="63" t="s">
        <v>56</v>
      </c>
      <c r="I7" s="63" t="s">
        <v>57</v>
      </c>
      <c r="J7" s="64" t="s">
        <v>58</v>
      </c>
    </row>
    <row r="8" s="55" customFormat="1" ht="147" customHeight="1" spans="2:10">
      <c r="B8" s="60">
        <v>2</v>
      </c>
      <c r="C8" s="61" t="s">
        <v>10</v>
      </c>
      <c r="D8" s="62" t="s">
        <v>54</v>
      </c>
      <c r="E8" s="62" t="s">
        <v>59</v>
      </c>
      <c r="F8" s="62">
        <v>1</v>
      </c>
      <c r="G8" s="62" t="s">
        <v>13</v>
      </c>
      <c r="H8" s="63" t="s">
        <v>60</v>
      </c>
      <c r="I8" s="63" t="s">
        <v>61</v>
      </c>
      <c r="J8" s="65"/>
    </row>
    <row r="9" s="56" customFormat="1" ht="175" customHeight="1" spans="2:10">
      <c r="B9" s="60">
        <v>3</v>
      </c>
      <c r="C9" s="61" t="s">
        <v>10</v>
      </c>
      <c r="D9" s="62" t="s">
        <v>54</v>
      </c>
      <c r="E9" s="62" t="s">
        <v>62</v>
      </c>
      <c r="F9" s="62">
        <v>2</v>
      </c>
      <c r="G9" s="62" t="s">
        <v>13</v>
      </c>
      <c r="H9" s="63" t="s">
        <v>63</v>
      </c>
      <c r="I9" s="63" t="s">
        <v>64</v>
      </c>
      <c r="J9" s="65"/>
    </row>
    <row r="10" s="1" customFormat="1" ht="147" customHeight="1" spans="2:10">
      <c r="B10" s="60">
        <v>4</v>
      </c>
      <c r="C10" s="61" t="s">
        <v>10</v>
      </c>
      <c r="D10" s="62" t="s">
        <v>54</v>
      </c>
      <c r="E10" s="62" t="s">
        <v>65</v>
      </c>
      <c r="F10" s="62">
        <v>1</v>
      </c>
      <c r="G10" s="62" t="s">
        <v>13</v>
      </c>
      <c r="H10" s="63" t="s">
        <v>66</v>
      </c>
      <c r="I10" s="63" t="s">
        <v>67</v>
      </c>
      <c r="J10" s="65"/>
    </row>
    <row r="11" s="1" customFormat="1" ht="198" customHeight="1" spans="2:10">
      <c r="B11" s="60">
        <v>5</v>
      </c>
      <c r="C11" s="61" t="s">
        <v>10</v>
      </c>
      <c r="D11" s="62" t="s">
        <v>54</v>
      </c>
      <c r="E11" s="62" t="s">
        <v>68</v>
      </c>
      <c r="F11" s="62">
        <v>1</v>
      </c>
      <c r="G11" s="62" t="s">
        <v>13</v>
      </c>
      <c r="H11" s="63" t="s">
        <v>69</v>
      </c>
      <c r="I11" s="63" t="s">
        <v>70</v>
      </c>
      <c r="J11" s="66"/>
    </row>
    <row r="12" ht="14"/>
    <row r="13" ht="14"/>
    <row r="14" ht="14"/>
    <row r="15" ht="14"/>
  </sheetData>
  <sheetProtection formatCells="0" formatColumns="0" formatRows="0" insertRows="0" insertColumns="0" insertHyperlinks="0" deleteColumns="0" deleteRows="0" sort="0" autoFilter="0" pivotTables="0"/>
  <mergeCells count="2">
    <mergeCell ref="J7:J11"/>
    <mergeCell ref="B2:J4"/>
  </mergeCells>
  <dataValidations count="1">
    <dataValidation allowBlank="1" showInputMessage="1" showErrorMessage="1" sqref="G11 J11 D2:D1048576 G2:J10 G12:J1048576"/>
  </dataValidations>
  <pageMargins left="0.7" right="0.7" top="0.75" bottom="0.75" header="0.3" footer="0.3"/>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showGridLines="0" zoomScale="25" zoomScaleNormal="25" topLeftCell="A8" workbookViewId="0">
      <selection activeCell="A10" sqref="A10"/>
    </sheetView>
  </sheetViews>
  <sheetFormatPr defaultColWidth="9.81818181818182" defaultRowHeight="14"/>
  <cols>
    <col min="1" max="1" width="9.81818181818182" style="47"/>
    <col min="2" max="2" width="18.6363636363636" style="47" customWidth="1"/>
    <col min="3" max="3" width="27.3636363636364" style="47" customWidth="1"/>
    <col min="4" max="4" width="23.6363636363636" style="47" customWidth="1"/>
    <col min="5" max="5" width="12.1818181818182" style="47" customWidth="1"/>
    <col min="6" max="6" width="24.2727272727273" style="47" customWidth="1"/>
    <col min="7" max="7" width="161.090909090909" style="47" customWidth="1"/>
    <col min="8" max="8" width="188.363636363636" style="47" customWidth="1"/>
    <col min="9" max="9" width="30.8181818181818" style="47" customWidth="1"/>
    <col min="10" max="16384" width="9.81818181818182" style="47"/>
  </cols>
  <sheetData>
    <row r="1" s="47" customFormat="1" spans="1:10">
      <c r="A1" s="48" t="s">
        <v>71</v>
      </c>
      <c r="B1" s="48"/>
      <c r="C1" s="48"/>
      <c r="D1" s="48"/>
      <c r="E1" s="48"/>
      <c r="F1" s="48"/>
      <c r="G1" s="48"/>
      <c r="H1" s="48"/>
      <c r="I1" s="48"/>
    </row>
    <row r="2" s="47" customFormat="1" spans="1:10">
      <c r="A2" s="48"/>
      <c r="B2" s="48"/>
      <c r="C2" s="48"/>
      <c r="D2" s="48"/>
      <c r="E2" s="48"/>
      <c r="F2" s="48"/>
      <c r="G2" s="48"/>
      <c r="H2" s="48"/>
      <c r="I2" s="48"/>
    </row>
    <row r="3" s="47" customFormat="1" ht="36" customHeight="1" spans="1:10">
      <c r="A3" s="48"/>
      <c r="B3" s="48"/>
      <c r="C3" s="48"/>
      <c r="D3" s="48"/>
      <c r="E3" s="48"/>
      <c r="F3" s="48"/>
      <c r="G3" s="48"/>
      <c r="H3" s="48"/>
      <c r="I3" s="48"/>
    </row>
    <row r="4" s="47" customFormat="1" ht="26" customHeight="1" spans="1:10">
      <c r="A4" s="48"/>
      <c r="B4" s="48"/>
      <c r="C4" s="48"/>
      <c r="D4" s="48"/>
      <c r="E4" s="48"/>
      <c r="F4" s="48"/>
      <c r="G4" s="48"/>
      <c r="H4" s="48"/>
      <c r="I4" s="48"/>
    </row>
    <row r="5" s="47" customFormat="1" ht="26" customHeight="1" spans="1:10">
      <c r="A5" s="48"/>
      <c r="B5" s="48"/>
      <c r="C5" s="48"/>
      <c r="D5" s="48"/>
      <c r="E5" s="48"/>
      <c r="F5" s="48"/>
      <c r="G5" s="48"/>
      <c r="H5" s="48"/>
      <c r="I5" s="48"/>
    </row>
    <row r="6" s="47" customFormat="1" ht="21" spans="1:10">
      <c r="A6" s="49" t="s">
        <v>1</v>
      </c>
      <c r="B6" s="49" t="s">
        <v>2</v>
      </c>
      <c r="C6" s="49" t="s">
        <v>3</v>
      </c>
      <c r="D6" s="49" t="s">
        <v>4</v>
      </c>
      <c r="E6" s="49" t="s">
        <v>5</v>
      </c>
      <c r="F6" s="49" t="s">
        <v>6</v>
      </c>
      <c r="G6" s="49" t="s">
        <v>7</v>
      </c>
      <c r="H6" s="49" t="s">
        <v>8</v>
      </c>
      <c r="I6" s="49" t="s">
        <v>9</v>
      </c>
    </row>
    <row r="7" s="47" customFormat="1" ht="296.5" customHeight="1" spans="1:10">
      <c r="A7" s="38">
        <f t="shared" ref="A7:A16" si="0">ROW()-6</f>
        <v>1</v>
      </c>
      <c r="B7" s="23" t="s">
        <v>10</v>
      </c>
      <c r="C7" s="50" t="s">
        <v>72</v>
      </c>
      <c r="D7" s="50" t="s">
        <v>73</v>
      </c>
      <c r="E7" s="50">
        <v>1</v>
      </c>
      <c r="F7" s="50" t="s">
        <v>13</v>
      </c>
      <c r="G7" s="51" t="s">
        <v>74</v>
      </c>
      <c r="H7" s="51" t="s">
        <v>75</v>
      </c>
      <c r="I7" s="50" t="s">
        <v>76</v>
      </c>
    </row>
    <row r="8" s="47" customFormat="1" ht="304.5" customHeight="1" spans="1:10">
      <c r="A8" s="38">
        <f t="shared" si="0"/>
        <v>2</v>
      </c>
      <c r="B8" s="23" t="s">
        <v>10</v>
      </c>
      <c r="C8" s="50" t="s">
        <v>72</v>
      </c>
      <c r="D8" s="50" t="s">
        <v>77</v>
      </c>
      <c r="E8" s="50">
        <v>2</v>
      </c>
      <c r="F8" s="50" t="s">
        <v>13</v>
      </c>
      <c r="G8" s="51" t="s">
        <v>78</v>
      </c>
      <c r="H8" s="51" t="s">
        <v>79</v>
      </c>
      <c r="I8" s="52" t="s">
        <v>80</v>
      </c>
      <c r="J8" s="53"/>
    </row>
    <row r="9" s="47" customFormat="1" ht="272.5" customHeight="1" spans="1:10">
      <c r="A9" s="38">
        <f t="shared" si="0"/>
        <v>3</v>
      </c>
      <c r="B9" s="23" t="s">
        <v>10</v>
      </c>
      <c r="C9" s="50" t="s">
        <v>72</v>
      </c>
      <c r="D9" s="50" t="s">
        <v>81</v>
      </c>
      <c r="E9" s="50">
        <v>1</v>
      </c>
      <c r="F9" s="50" t="s">
        <v>13</v>
      </c>
      <c r="G9" s="51" t="s">
        <v>82</v>
      </c>
      <c r="H9" s="51" t="s">
        <v>83</v>
      </c>
      <c r="I9" s="52"/>
      <c r="J9" s="53"/>
    </row>
    <row r="10" s="47" customFormat="1" ht="382" customHeight="1" spans="1:10">
      <c r="A10" s="38">
        <f t="shared" si="0"/>
        <v>4</v>
      </c>
      <c r="B10" s="23" t="s">
        <v>10</v>
      </c>
      <c r="C10" s="50" t="s">
        <v>72</v>
      </c>
      <c r="D10" s="50" t="s">
        <v>84</v>
      </c>
      <c r="E10" s="50">
        <v>1</v>
      </c>
      <c r="F10" s="50" t="s">
        <v>13</v>
      </c>
      <c r="G10" s="51" t="s">
        <v>85</v>
      </c>
      <c r="H10" s="51" t="s">
        <v>86</v>
      </c>
      <c r="I10" s="52"/>
      <c r="J10" s="53"/>
    </row>
    <row r="11" s="47" customFormat="1" ht="153.5" customHeight="1" spans="1:10">
      <c r="A11" s="38">
        <f t="shared" si="0"/>
        <v>5</v>
      </c>
      <c r="B11" s="23" t="s">
        <v>10</v>
      </c>
      <c r="C11" s="50" t="s">
        <v>72</v>
      </c>
      <c r="D11" s="50" t="s">
        <v>87</v>
      </c>
      <c r="E11" s="50">
        <v>1</v>
      </c>
      <c r="F11" s="50" t="s">
        <v>13</v>
      </c>
      <c r="G11" s="51" t="s">
        <v>88</v>
      </c>
      <c r="H11" s="51" t="s">
        <v>89</v>
      </c>
      <c r="I11" s="52"/>
    </row>
    <row r="12" s="47" customFormat="1" ht="148.5" customHeight="1" spans="1:10">
      <c r="A12" s="38">
        <f t="shared" si="0"/>
        <v>6</v>
      </c>
      <c r="B12" s="23" t="s">
        <v>10</v>
      </c>
      <c r="C12" s="50" t="s">
        <v>72</v>
      </c>
      <c r="D12" s="50" t="s">
        <v>90</v>
      </c>
      <c r="E12" s="50">
        <v>2</v>
      </c>
      <c r="F12" s="50" t="s">
        <v>13</v>
      </c>
      <c r="G12" s="51" t="s">
        <v>91</v>
      </c>
      <c r="H12" s="51" t="s">
        <v>92</v>
      </c>
      <c r="I12" s="52"/>
    </row>
    <row r="13" s="47" customFormat="1" ht="319" customHeight="1" spans="1:10">
      <c r="A13" s="38">
        <f t="shared" si="0"/>
        <v>7</v>
      </c>
      <c r="B13" s="23" t="s">
        <v>10</v>
      </c>
      <c r="C13" s="50" t="s">
        <v>72</v>
      </c>
      <c r="D13" s="50" t="s">
        <v>93</v>
      </c>
      <c r="E13" s="50">
        <v>1</v>
      </c>
      <c r="F13" s="50" t="s">
        <v>94</v>
      </c>
      <c r="G13" s="51" t="s">
        <v>95</v>
      </c>
      <c r="H13" s="51" t="s">
        <v>96</v>
      </c>
      <c r="I13" s="52"/>
    </row>
    <row r="14" s="47" customFormat="1" ht="177" customHeight="1" spans="1:10">
      <c r="A14" s="38">
        <f t="shared" si="0"/>
        <v>8</v>
      </c>
      <c r="B14" s="23" t="s">
        <v>10</v>
      </c>
      <c r="C14" s="50" t="s">
        <v>72</v>
      </c>
      <c r="D14" s="50" t="s">
        <v>97</v>
      </c>
      <c r="E14" s="50">
        <v>1</v>
      </c>
      <c r="F14" s="50" t="s">
        <v>13</v>
      </c>
      <c r="G14" s="51" t="s">
        <v>98</v>
      </c>
      <c r="H14" s="51" t="s">
        <v>99</v>
      </c>
      <c r="I14" s="52"/>
    </row>
    <row r="15" s="47" customFormat="1" ht="336.5" customHeight="1" spans="1:10">
      <c r="A15" s="38">
        <f t="shared" si="0"/>
        <v>9</v>
      </c>
      <c r="B15" s="23" t="s">
        <v>10</v>
      </c>
      <c r="C15" s="50" t="s">
        <v>72</v>
      </c>
      <c r="D15" s="50" t="s">
        <v>100</v>
      </c>
      <c r="E15" s="50">
        <v>1</v>
      </c>
      <c r="F15" s="50" t="s">
        <v>13</v>
      </c>
      <c r="G15" s="51" t="s">
        <v>101</v>
      </c>
      <c r="H15" s="51" t="s">
        <v>102</v>
      </c>
      <c r="I15" s="50"/>
    </row>
    <row r="16" s="47" customFormat="1" ht="373" customHeight="1" spans="1:10">
      <c r="A16" s="38">
        <f t="shared" si="0"/>
        <v>10</v>
      </c>
      <c r="B16" s="23" t="s">
        <v>10</v>
      </c>
      <c r="C16" s="50" t="s">
        <v>72</v>
      </c>
      <c r="D16" s="50" t="s">
        <v>103</v>
      </c>
      <c r="E16" s="50">
        <v>1</v>
      </c>
      <c r="F16" s="50" t="s">
        <v>13</v>
      </c>
      <c r="G16" s="51" t="s">
        <v>104</v>
      </c>
      <c r="H16" s="51" t="s">
        <v>105</v>
      </c>
      <c r="I16" s="50" t="s">
        <v>106</v>
      </c>
    </row>
  </sheetData>
  <sheetProtection formatCells="0" formatColumns="0" formatRows="0" insertRows="0" insertColumns="0" insertHyperlinks="0" deleteColumns="0" deleteRows="0" sort="0" autoFilter="0" pivotTables="0"/>
  <mergeCells count="2">
    <mergeCell ref="I8:I15"/>
    <mergeCell ref="A1:I5"/>
  </mergeCells>
  <dataValidations count="1">
    <dataValidation allowBlank="1" showInputMessage="1" showErrorMessage="1" sqref="G16:I16 D2:D16 G7:G8 I7:I10 I13:I15 G2:I6 G11:I12"/>
  </dataValidation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18"/>
  <sheetViews>
    <sheetView zoomScale="25" zoomScaleNormal="25" workbookViewId="0">
      <selection activeCell="S18" sqref="S18"/>
    </sheetView>
  </sheetViews>
  <sheetFormatPr defaultColWidth="8.71818181818182" defaultRowHeight="22" customHeight="1"/>
  <cols>
    <col min="1" max="1" width="8.71818181818182" style="1"/>
    <col min="2" max="2" width="14" style="1"/>
    <col min="3" max="3" width="23.4545454545455" style="1" customWidth="1"/>
    <col min="4" max="4" width="29.9090909090909" style="1" customWidth="1"/>
    <col min="5" max="5" width="41.8181818181818" style="1" customWidth="1"/>
    <col min="6" max="6" width="18.0909090909091" style="1" customWidth="1"/>
    <col min="7" max="7" width="26.8181818181818" style="1" customWidth="1"/>
    <col min="8" max="8" width="101.454545454545" style="1" customWidth="1"/>
    <col min="9" max="9" width="112.272727272727" style="1" customWidth="1"/>
    <col min="10" max="10" width="38.5454545454545" style="1" customWidth="1"/>
    <col min="11" max="11" width="11.6272727272727" style="1" customWidth="1"/>
    <col min="12" max="16384" width="8.71818181818182" style="1"/>
  </cols>
  <sheetData>
    <row r="1" ht="48" customHeight="1"/>
    <row r="2" s="1" customFormat="1" customHeight="1" spans="2:10">
      <c r="B2" s="35" t="s">
        <v>107</v>
      </c>
      <c r="C2" s="35"/>
      <c r="D2" s="36"/>
      <c r="E2" s="36"/>
      <c r="F2" s="36"/>
      <c r="G2" s="36"/>
      <c r="H2" s="36"/>
      <c r="I2" s="36"/>
      <c r="J2" s="36"/>
    </row>
    <row r="3" s="1" customFormat="1" customHeight="1" spans="2:10">
      <c r="B3" s="36"/>
      <c r="C3" s="36"/>
      <c r="D3" s="36"/>
      <c r="E3" s="36"/>
      <c r="F3" s="36"/>
      <c r="G3" s="36"/>
      <c r="H3" s="36"/>
      <c r="I3" s="36"/>
      <c r="J3" s="36"/>
    </row>
    <row r="4" s="1" customFormat="1" ht="21" customHeight="1" spans="2:10">
      <c r="B4" s="36"/>
      <c r="C4" s="36"/>
      <c r="D4" s="36"/>
      <c r="E4" s="36"/>
      <c r="F4" s="36"/>
      <c r="G4" s="36"/>
      <c r="H4" s="36"/>
      <c r="I4" s="36"/>
      <c r="J4" s="36"/>
    </row>
    <row r="5" ht="5" customHeight="1"/>
    <row r="6" s="1" customFormat="1" ht="40" customHeight="1" spans="2:10">
      <c r="B6" s="37" t="s">
        <v>1</v>
      </c>
      <c r="C6" s="37" t="s">
        <v>2</v>
      </c>
      <c r="D6" s="37" t="s">
        <v>3</v>
      </c>
      <c r="E6" s="37" t="s">
        <v>4</v>
      </c>
      <c r="F6" s="37" t="s">
        <v>5</v>
      </c>
      <c r="G6" s="37" t="s">
        <v>6</v>
      </c>
      <c r="H6" s="37" t="s">
        <v>7</v>
      </c>
      <c r="I6" s="37" t="s">
        <v>8</v>
      </c>
      <c r="J6" s="37" t="s">
        <v>9</v>
      </c>
    </row>
    <row r="7" s="1" customFormat="1" ht="219" customHeight="1" spans="2:10">
      <c r="B7" s="38">
        <f>ROW()-6</f>
        <v>1</v>
      </c>
      <c r="C7" s="39" t="s">
        <v>108</v>
      </c>
      <c r="D7" s="39" t="s">
        <v>109</v>
      </c>
      <c r="E7" s="39" t="s">
        <v>110</v>
      </c>
      <c r="F7" s="39">
        <v>1</v>
      </c>
      <c r="G7" s="39" t="s">
        <v>13</v>
      </c>
      <c r="H7" s="40" t="s">
        <v>111</v>
      </c>
      <c r="I7" s="40" t="s">
        <v>112</v>
      </c>
      <c r="J7" s="41" t="s">
        <v>113</v>
      </c>
    </row>
    <row r="8" s="1" customFormat="1" ht="225" customHeight="1" spans="2:10">
      <c r="B8" s="38">
        <f t="shared" ref="B8:B18" si="0">ROW()-6</f>
        <v>2</v>
      </c>
      <c r="C8" s="39" t="s">
        <v>108</v>
      </c>
      <c r="D8" s="39" t="s">
        <v>109</v>
      </c>
      <c r="E8" s="39" t="s">
        <v>114</v>
      </c>
      <c r="F8" s="39">
        <v>1</v>
      </c>
      <c r="G8" s="39" t="s">
        <v>13</v>
      </c>
      <c r="H8" s="40" t="s">
        <v>111</v>
      </c>
      <c r="I8" s="40" t="s">
        <v>115</v>
      </c>
      <c r="J8" s="42"/>
    </row>
    <row r="9" s="1" customFormat="1" ht="131" customHeight="1" spans="2:10">
      <c r="B9" s="38">
        <f t="shared" si="0"/>
        <v>3</v>
      </c>
      <c r="C9" s="39" t="s">
        <v>108</v>
      </c>
      <c r="D9" s="39" t="s">
        <v>109</v>
      </c>
      <c r="E9" s="39" t="s">
        <v>116</v>
      </c>
      <c r="F9" s="39">
        <v>2</v>
      </c>
      <c r="G9" s="39" t="s">
        <v>13</v>
      </c>
      <c r="H9" s="40" t="s">
        <v>117</v>
      </c>
      <c r="I9" s="40" t="s">
        <v>118</v>
      </c>
      <c r="J9" s="42"/>
    </row>
    <row r="10" s="1" customFormat="1" ht="224" customHeight="1" spans="2:10">
      <c r="B10" s="38">
        <f t="shared" si="0"/>
        <v>4</v>
      </c>
      <c r="C10" s="39" t="s">
        <v>108</v>
      </c>
      <c r="D10" s="39" t="s">
        <v>109</v>
      </c>
      <c r="E10" s="39" t="s">
        <v>119</v>
      </c>
      <c r="F10" s="39">
        <v>1</v>
      </c>
      <c r="G10" s="39" t="s">
        <v>13</v>
      </c>
      <c r="H10" s="43" t="s">
        <v>120</v>
      </c>
      <c r="I10" s="43" t="s">
        <v>121</v>
      </c>
      <c r="J10" s="42"/>
    </row>
    <row r="11" s="1" customFormat="1" ht="175" customHeight="1" spans="2:10">
      <c r="B11" s="38">
        <f t="shared" si="0"/>
        <v>5</v>
      </c>
      <c r="C11" s="39" t="s">
        <v>108</v>
      </c>
      <c r="D11" s="39" t="s">
        <v>109</v>
      </c>
      <c r="E11" s="44" t="s">
        <v>122</v>
      </c>
      <c r="F11" s="39">
        <v>1</v>
      </c>
      <c r="G11" s="39" t="s">
        <v>13</v>
      </c>
      <c r="H11" s="40" t="s">
        <v>123</v>
      </c>
      <c r="I11" s="40" t="s">
        <v>124</v>
      </c>
      <c r="J11" s="42"/>
    </row>
    <row r="12" s="1" customFormat="1" ht="221" customHeight="1" spans="2:10">
      <c r="B12" s="38">
        <f t="shared" si="0"/>
        <v>6</v>
      </c>
      <c r="C12" s="39" t="s">
        <v>108</v>
      </c>
      <c r="D12" s="39" t="s">
        <v>109</v>
      </c>
      <c r="E12" s="44" t="s">
        <v>125</v>
      </c>
      <c r="F12" s="39">
        <v>1</v>
      </c>
      <c r="G12" s="39" t="s">
        <v>13</v>
      </c>
      <c r="H12" s="40" t="s">
        <v>111</v>
      </c>
      <c r="I12" s="40" t="s">
        <v>126</v>
      </c>
      <c r="J12" s="42"/>
    </row>
    <row r="13" s="1" customFormat="1" ht="133" customHeight="1" spans="2:10">
      <c r="B13" s="38">
        <f t="shared" si="0"/>
        <v>7</v>
      </c>
      <c r="C13" s="39" t="s">
        <v>108</v>
      </c>
      <c r="D13" s="39" t="s">
        <v>109</v>
      </c>
      <c r="E13" s="39" t="s">
        <v>127</v>
      </c>
      <c r="F13" s="39">
        <v>1</v>
      </c>
      <c r="G13" s="39" t="s">
        <v>13</v>
      </c>
      <c r="H13" s="40" t="s">
        <v>128</v>
      </c>
      <c r="I13" s="40" t="s">
        <v>129</v>
      </c>
      <c r="J13" s="42"/>
    </row>
    <row r="14" s="1" customFormat="1" ht="279" customHeight="1" spans="2:10">
      <c r="B14" s="38">
        <f t="shared" si="0"/>
        <v>8</v>
      </c>
      <c r="C14" s="39" t="s">
        <v>108</v>
      </c>
      <c r="D14" s="39" t="s">
        <v>109</v>
      </c>
      <c r="E14" s="44" t="s">
        <v>130</v>
      </c>
      <c r="F14" s="39">
        <v>1</v>
      </c>
      <c r="G14" s="39" t="s">
        <v>13</v>
      </c>
      <c r="H14" s="40" t="s">
        <v>131</v>
      </c>
      <c r="I14" s="40" t="s">
        <v>132</v>
      </c>
      <c r="J14" s="42"/>
    </row>
    <row r="15" s="1" customFormat="1" ht="191" customHeight="1" spans="2:10">
      <c r="B15" s="38">
        <f t="shared" si="0"/>
        <v>9</v>
      </c>
      <c r="C15" s="39" t="s">
        <v>108</v>
      </c>
      <c r="D15" s="39" t="s">
        <v>109</v>
      </c>
      <c r="E15" s="44" t="s">
        <v>133</v>
      </c>
      <c r="F15" s="39">
        <v>1</v>
      </c>
      <c r="G15" s="39" t="s">
        <v>13</v>
      </c>
      <c r="H15" s="45" t="s">
        <v>134</v>
      </c>
      <c r="I15" s="45" t="s">
        <v>135</v>
      </c>
      <c r="J15" s="42"/>
    </row>
    <row r="16" s="1" customFormat="1" ht="227" customHeight="1" spans="2:10">
      <c r="B16" s="38">
        <f t="shared" si="0"/>
        <v>10</v>
      </c>
      <c r="C16" s="39" t="s">
        <v>108</v>
      </c>
      <c r="D16" s="39" t="s">
        <v>109</v>
      </c>
      <c r="E16" s="44" t="s">
        <v>136</v>
      </c>
      <c r="F16" s="39">
        <v>1</v>
      </c>
      <c r="G16" s="39" t="s">
        <v>13</v>
      </c>
      <c r="H16" s="40" t="s">
        <v>111</v>
      </c>
      <c r="I16" s="40" t="s">
        <v>126</v>
      </c>
      <c r="J16" s="46"/>
    </row>
    <row r="17" s="1" customFormat="1" ht="235" customHeight="1" spans="2:10">
      <c r="B17" s="38">
        <f t="shared" si="0"/>
        <v>11</v>
      </c>
      <c r="C17" s="39" t="s">
        <v>108</v>
      </c>
      <c r="D17" s="39" t="s">
        <v>109</v>
      </c>
      <c r="E17" s="39" t="s">
        <v>137</v>
      </c>
      <c r="F17" s="39">
        <v>2</v>
      </c>
      <c r="G17" s="39" t="s">
        <v>13</v>
      </c>
      <c r="H17" s="40" t="s">
        <v>138</v>
      </c>
      <c r="I17" s="40" t="s">
        <v>139</v>
      </c>
      <c r="J17" s="39" t="s">
        <v>140</v>
      </c>
    </row>
    <row r="18" s="1" customFormat="1" ht="309" customHeight="1" spans="2:10">
      <c r="B18" s="38">
        <f t="shared" si="0"/>
        <v>12</v>
      </c>
      <c r="C18" s="39" t="s">
        <v>108</v>
      </c>
      <c r="D18" s="39" t="s">
        <v>109</v>
      </c>
      <c r="E18" s="39" t="s">
        <v>141</v>
      </c>
      <c r="F18" s="39">
        <v>1</v>
      </c>
      <c r="G18" s="39" t="s">
        <v>13</v>
      </c>
      <c r="H18" s="40" t="s">
        <v>142</v>
      </c>
      <c r="I18" s="40" t="s">
        <v>143</v>
      </c>
      <c r="J18" s="39" t="s">
        <v>144</v>
      </c>
    </row>
  </sheetData>
  <sheetProtection formatCells="0" formatColumns="0" formatRows="0" insertRows="0" insertColumns="0" insertHyperlinks="0" deleteColumns="0" deleteRows="0" sort="0" autoFilter="0" pivotTables="0"/>
  <autoFilter xmlns:etc="http://www.wps.cn/officeDocument/2017/etCustomData" ref="B6:J18" etc:filterBottomFollowUsedRange="0">
    <extLst/>
  </autoFilter>
  <mergeCells count="2">
    <mergeCell ref="J7:J16"/>
    <mergeCell ref="B2:J4"/>
  </mergeCells>
  <dataValidations count="1">
    <dataValidation allowBlank="1" showInputMessage="1" showErrorMessage="1" sqref="G10 J10 D2:D1048576 G2:J9 G11:J1048576"/>
  </dataValidations>
  <pageMargins left="0.7" right="0.7" top="0.75" bottom="0.75" header="0.3" footer="0.3"/>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showGridLines="0" zoomScale="40" zoomScaleNormal="40" topLeftCell="B1" workbookViewId="0">
      <selection activeCell="B1" sqref="$A1:$XFD6"/>
    </sheetView>
  </sheetViews>
  <sheetFormatPr defaultColWidth="8.72727272727273" defaultRowHeight="22" customHeight="1"/>
  <cols>
    <col min="1" max="2" width="8.72727272727273" style="1"/>
    <col min="3" max="3" width="23.4545454545455" style="1" customWidth="1"/>
    <col min="4" max="4" width="20" style="1" customWidth="1"/>
    <col min="5" max="5" width="22.7272727272727" style="1" customWidth="1"/>
    <col min="6" max="6" width="18.0909090909091" style="1" customWidth="1"/>
    <col min="7" max="7" width="26.8181818181818" style="1" customWidth="1"/>
    <col min="8" max="8" width="225.781818181818" style="1" customWidth="1"/>
    <col min="9" max="9" width="130.090909090909" style="1" customWidth="1"/>
    <col min="10" max="10" width="34.3636363636364" style="1" customWidth="1"/>
    <col min="11" max="11" width="8.72727272727273" style="1"/>
    <col min="12" max="12" width="11.6363636363636" style="1" customWidth="1"/>
    <col min="13" max="16384" width="8.72727272727273" style="1"/>
  </cols>
  <sheetData>
    <row r="1" s="1" customFormat="1" ht="58" customHeight="1"/>
    <row r="2" s="1" customFormat="1" ht="15" spans="1:11">
      <c r="B2" s="2" t="s">
        <v>145</v>
      </c>
      <c r="C2" s="2"/>
      <c r="D2" s="3"/>
      <c r="E2" s="3"/>
      <c r="F2" s="3"/>
      <c r="G2" s="3"/>
      <c r="H2" s="3"/>
      <c r="I2" s="3"/>
      <c r="J2" s="3"/>
      <c r="K2" s="3"/>
    </row>
    <row r="3" s="1" customFormat="1" ht="15" spans="1:11">
      <c r="B3" s="3"/>
      <c r="C3" s="3"/>
      <c r="D3" s="3"/>
      <c r="E3" s="3"/>
      <c r="F3" s="3"/>
      <c r="G3" s="3"/>
      <c r="H3" s="3"/>
      <c r="I3" s="3"/>
      <c r="J3" s="3"/>
      <c r="K3" s="3"/>
    </row>
    <row r="4" s="1" customFormat="1" ht="15" spans="1:11">
      <c r="B4" s="3"/>
      <c r="C4" s="3"/>
      <c r="D4" s="3"/>
      <c r="E4" s="3"/>
      <c r="F4" s="3"/>
      <c r="G4" s="3"/>
      <c r="H4" s="3"/>
      <c r="I4" s="3"/>
      <c r="J4" s="3"/>
      <c r="K4" s="3"/>
    </row>
    <row r="5" s="1" customFormat="1" ht="15"/>
    <row r="6" ht="26" customHeight="1" spans="1:11">
      <c r="B6" s="4" t="s">
        <v>1</v>
      </c>
      <c r="C6" s="4" t="s">
        <v>2</v>
      </c>
      <c r="D6" s="4" t="s">
        <v>3</v>
      </c>
      <c r="E6" s="4" t="s">
        <v>4</v>
      </c>
      <c r="F6" s="4" t="s">
        <v>5</v>
      </c>
      <c r="G6" s="4" t="s">
        <v>6</v>
      </c>
      <c r="H6" s="4" t="s">
        <v>7</v>
      </c>
      <c r="I6" s="4" t="s">
        <v>8</v>
      </c>
      <c r="J6" s="4" t="s">
        <v>9</v>
      </c>
    </row>
    <row r="7" ht="409" customHeight="1" spans="1:11">
      <c r="A7" s="14"/>
      <c r="B7" s="10">
        <v>1</v>
      </c>
      <c r="C7" s="11" t="s">
        <v>10</v>
      </c>
      <c r="D7" s="11" t="s">
        <v>146</v>
      </c>
      <c r="E7" s="11" t="s">
        <v>147</v>
      </c>
      <c r="F7" s="11">
        <v>2</v>
      </c>
      <c r="G7" s="11" t="s">
        <v>148</v>
      </c>
      <c r="H7" s="12" t="s">
        <v>149</v>
      </c>
      <c r="I7" s="12" t="s">
        <v>150</v>
      </c>
      <c r="J7" s="29" t="s">
        <v>151</v>
      </c>
    </row>
    <row r="8" s="22" customFormat="1" ht="341" customHeight="1" spans="1:11">
      <c r="B8" s="30">
        <v>2</v>
      </c>
      <c r="C8" s="6" t="s">
        <v>10</v>
      </c>
      <c r="D8" s="31" t="s">
        <v>152</v>
      </c>
      <c r="E8" s="31" t="s">
        <v>153</v>
      </c>
      <c r="F8" s="31">
        <v>2</v>
      </c>
      <c r="G8" s="31" t="s">
        <v>13</v>
      </c>
      <c r="H8" s="32" t="s">
        <v>154</v>
      </c>
      <c r="I8" s="32" t="s">
        <v>155</v>
      </c>
      <c r="J8" s="33"/>
    </row>
    <row r="9" s="22" customFormat="1" ht="409" customHeight="1" spans="1:11">
      <c r="B9" s="30">
        <v>3</v>
      </c>
      <c r="C9" s="6" t="s">
        <v>10</v>
      </c>
      <c r="D9" s="31" t="s">
        <v>152</v>
      </c>
      <c r="E9" s="31" t="s">
        <v>156</v>
      </c>
      <c r="F9" s="31">
        <v>2</v>
      </c>
      <c r="G9" s="31" t="s">
        <v>157</v>
      </c>
      <c r="H9" s="32" t="s">
        <v>158</v>
      </c>
      <c r="I9" s="32" t="s">
        <v>159</v>
      </c>
      <c r="J9" s="34"/>
    </row>
  </sheetData>
  <sheetProtection formatCells="0" formatColumns="0" formatRows="0" insertRows="0" insertColumns="0" insertHyperlinks="0" deleteColumns="0" deleteRows="0" sort="0" autoFilter="0" pivotTables="0"/>
  <mergeCells count="2">
    <mergeCell ref="J7:J9"/>
    <mergeCell ref="B2:K4"/>
  </mergeCells>
  <dataValidations count="1">
    <dataValidation allowBlank="1" showInputMessage="1" showErrorMessage="1" sqref="D2:D6 D8:D1048576 J7:J9 G8:H9 G2:J6 G10:J1048576"/>
  </dataValidations>
  <pageMargins left="0.75" right="0.75" top="1" bottom="1" header="0.5" footer="0.5"/>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19"/>
  <sheetViews>
    <sheetView zoomScale="50" zoomScaleNormal="50" workbookViewId="0">
      <selection activeCell="B7" sqref="B7:B19"/>
    </sheetView>
  </sheetViews>
  <sheetFormatPr defaultColWidth="8.72727272727273" defaultRowHeight="22" customHeight="1"/>
  <cols>
    <col min="1" max="2" width="8.72727272727273" style="1"/>
    <col min="3" max="3" width="23.4545454545455" style="1" customWidth="1"/>
    <col min="4" max="4" width="20" style="1" customWidth="1"/>
    <col min="5" max="5" width="26.3636363636364" style="1" customWidth="1"/>
    <col min="6" max="6" width="18.0909090909091" style="1" customWidth="1"/>
    <col min="7" max="7" width="26.8181818181818" style="1" customWidth="1"/>
    <col min="8" max="8" width="180.818181818182" style="1" customWidth="1"/>
    <col min="9" max="9" width="132.090909090909" style="1" customWidth="1"/>
    <col min="10" max="10" width="34.3636363636364" style="1" customWidth="1"/>
    <col min="11" max="11" width="8.72727272727273" style="1"/>
    <col min="12" max="12" width="11.6363636363636" style="1" customWidth="1"/>
    <col min="13" max="16384" width="8.72727272727273" style="1"/>
  </cols>
  <sheetData>
    <row r="1" ht="71" customHeight="1"/>
    <row r="2" customHeight="1" spans="2:10">
      <c r="B2" s="2" t="s">
        <v>160</v>
      </c>
      <c r="C2" s="2"/>
      <c r="D2" s="3"/>
      <c r="E2" s="3"/>
      <c r="F2" s="3"/>
      <c r="G2" s="3"/>
      <c r="H2" s="3"/>
      <c r="I2" s="3"/>
      <c r="J2" s="3"/>
    </row>
    <row r="3" customHeight="1" spans="2:10">
      <c r="B3" s="3"/>
      <c r="C3" s="3"/>
      <c r="D3" s="3"/>
      <c r="E3" s="3"/>
      <c r="F3" s="3"/>
      <c r="G3" s="3"/>
      <c r="H3" s="3"/>
      <c r="I3" s="3"/>
      <c r="J3" s="3"/>
    </row>
    <row r="4" ht="21" customHeight="1" spans="2:10">
      <c r="B4" s="3"/>
      <c r="C4" s="3"/>
      <c r="D4" s="3"/>
      <c r="E4" s="3"/>
      <c r="F4" s="3"/>
      <c r="G4" s="3"/>
      <c r="H4" s="3"/>
      <c r="I4" s="3"/>
      <c r="J4" s="3"/>
    </row>
    <row r="5" ht="5" customHeight="1"/>
    <row r="6" ht="26" customHeight="1" spans="2:10">
      <c r="B6" s="4" t="s">
        <v>1</v>
      </c>
      <c r="C6" s="4" t="s">
        <v>2</v>
      </c>
      <c r="D6" s="4" t="s">
        <v>3</v>
      </c>
      <c r="E6" s="4" t="s">
        <v>4</v>
      </c>
      <c r="F6" s="4" t="s">
        <v>5</v>
      </c>
      <c r="G6" s="4" t="s">
        <v>6</v>
      </c>
      <c r="H6" s="4" t="s">
        <v>7</v>
      </c>
      <c r="I6" s="4" t="s">
        <v>8</v>
      </c>
      <c r="J6" s="4" t="s">
        <v>9</v>
      </c>
    </row>
    <row r="7" s="20" customFormat="1" ht="177.5" customHeight="1" spans="2:10">
      <c r="B7" s="23">
        <v>1</v>
      </c>
      <c r="C7" s="23" t="s">
        <v>161</v>
      </c>
      <c r="D7" s="23" t="s">
        <v>162</v>
      </c>
      <c r="E7" s="23" t="s">
        <v>100</v>
      </c>
      <c r="F7" s="24">
        <v>1</v>
      </c>
      <c r="G7" s="23" t="s">
        <v>163</v>
      </c>
      <c r="H7" s="25" t="s">
        <v>164</v>
      </c>
      <c r="I7" s="25" t="s">
        <v>165</v>
      </c>
      <c r="J7" s="26" t="s">
        <v>166</v>
      </c>
    </row>
    <row r="8" s="21" customFormat="1" ht="130" customHeight="1" spans="2:10">
      <c r="B8" s="23">
        <v>2</v>
      </c>
      <c r="C8" s="23" t="s">
        <v>161</v>
      </c>
      <c r="D8" s="23" t="s">
        <v>167</v>
      </c>
      <c r="E8" s="23" t="s">
        <v>100</v>
      </c>
      <c r="F8" s="24">
        <v>1</v>
      </c>
      <c r="G8" s="23" t="s">
        <v>163</v>
      </c>
      <c r="H8" s="25" t="s">
        <v>168</v>
      </c>
      <c r="I8" s="25" t="s">
        <v>169</v>
      </c>
      <c r="J8" s="27"/>
    </row>
    <row r="9" s="22" customFormat="1" ht="218.75" customHeight="1" spans="2:10">
      <c r="B9" s="23">
        <v>3</v>
      </c>
      <c r="C9" s="23" t="s">
        <v>161</v>
      </c>
      <c r="D9" s="23" t="s">
        <v>170</v>
      </c>
      <c r="E9" s="23" t="s">
        <v>171</v>
      </c>
      <c r="F9" s="24">
        <v>2</v>
      </c>
      <c r="G9" s="23" t="s">
        <v>172</v>
      </c>
      <c r="H9" s="25" t="s">
        <v>173</v>
      </c>
      <c r="I9" s="25" t="s">
        <v>174</v>
      </c>
      <c r="J9" s="27"/>
    </row>
    <row r="10" ht="269" customHeight="1" spans="2:10">
      <c r="B10" s="23">
        <v>4</v>
      </c>
      <c r="C10" s="23" t="s">
        <v>161</v>
      </c>
      <c r="D10" s="23" t="s">
        <v>170</v>
      </c>
      <c r="E10" s="23" t="s">
        <v>175</v>
      </c>
      <c r="F10" s="24">
        <v>1</v>
      </c>
      <c r="G10" s="23" t="s">
        <v>176</v>
      </c>
      <c r="H10" s="25" t="s">
        <v>177</v>
      </c>
      <c r="I10" s="25" t="s">
        <v>178</v>
      </c>
      <c r="J10" s="27"/>
    </row>
    <row r="11" ht="275" customHeight="1" spans="2:10">
      <c r="B11" s="23">
        <v>5</v>
      </c>
      <c r="C11" s="23" t="s">
        <v>161</v>
      </c>
      <c r="D11" s="23" t="s">
        <v>170</v>
      </c>
      <c r="E11" s="23" t="s">
        <v>179</v>
      </c>
      <c r="F11" s="24">
        <v>1</v>
      </c>
      <c r="G11" s="23" t="s">
        <v>176</v>
      </c>
      <c r="H11" s="25" t="s">
        <v>180</v>
      </c>
      <c r="I11" s="25" t="s">
        <v>181</v>
      </c>
      <c r="J11" s="27"/>
    </row>
    <row r="12" s="21" customFormat="1" ht="81.25" customHeight="1" spans="2:10">
      <c r="B12" s="23">
        <v>6</v>
      </c>
      <c r="C12" s="23" t="s">
        <v>161</v>
      </c>
      <c r="D12" s="23" t="s">
        <v>182</v>
      </c>
      <c r="E12" s="23" t="s">
        <v>183</v>
      </c>
      <c r="F12" s="24">
        <v>1</v>
      </c>
      <c r="G12" s="23" t="s">
        <v>163</v>
      </c>
      <c r="H12" s="25" t="s">
        <v>184</v>
      </c>
      <c r="I12" s="25" t="s">
        <v>185</v>
      </c>
      <c r="J12" s="27"/>
    </row>
    <row r="13" ht="223" customHeight="1" spans="2:10">
      <c r="B13" s="23">
        <v>7</v>
      </c>
      <c r="C13" s="23" t="s">
        <v>161</v>
      </c>
      <c r="D13" s="23" t="s">
        <v>170</v>
      </c>
      <c r="E13" s="23" t="s">
        <v>186</v>
      </c>
      <c r="F13" s="24">
        <v>1</v>
      </c>
      <c r="G13" s="23" t="s">
        <v>176</v>
      </c>
      <c r="H13" s="25" t="s">
        <v>187</v>
      </c>
      <c r="I13" s="25" t="s">
        <v>188</v>
      </c>
      <c r="J13" s="28"/>
    </row>
    <row r="14" ht="185" customHeight="1" spans="2:10">
      <c r="B14" s="23">
        <v>8</v>
      </c>
      <c r="C14" s="23" t="s">
        <v>161</v>
      </c>
      <c r="D14" s="23" t="s">
        <v>189</v>
      </c>
      <c r="E14" s="23" t="s">
        <v>190</v>
      </c>
      <c r="F14" s="24">
        <v>1</v>
      </c>
      <c r="G14" s="23" t="s">
        <v>163</v>
      </c>
      <c r="H14" s="25" t="s">
        <v>191</v>
      </c>
      <c r="I14" s="25" t="s">
        <v>192</v>
      </c>
      <c r="J14" s="26" t="s">
        <v>151</v>
      </c>
    </row>
    <row r="15" ht="193" customHeight="1" spans="2:10">
      <c r="B15" s="23">
        <v>9</v>
      </c>
      <c r="C15" s="23" t="s">
        <v>161</v>
      </c>
      <c r="D15" s="23" t="s">
        <v>189</v>
      </c>
      <c r="E15" s="23" t="s">
        <v>193</v>
      </c>
      <c r="F15" s="24">
        <v>2</v>
      </c>
      <c r="G15" s="23" t="s">
        <v>163</v>
      </c>
      <c r="H15" s="25" t="s">
        <v>194</v>
      </c>
      <c r="I15" s="25" t="s">
        <v>195</v>
      </c>
      <c r="J15" s="27"/>
    </row>
    <row r="16" ht="193" customHeight="1" spans="2:10">
      <c r="B16" s="23">
        <v>10</v>
      </c>
      <c r="C16" s="23" t="s">
        <v>161</v>
      </c>
      <c r="D16" s="23" t="s">
        <v>189</v>
      </c>
      <c r="E16" s="23" t="s">
        <v>196</v>
      </c>
      <c r="F16" s="24" t="s">
        <v>197</v>
      </c>
      <c r="G16" s="23" t="s">
        <v>198</v>
      </c>
      <c r="H16" s="25" t="s">
        <v>199</v>
      </c>
      <c r="I16" s="25" t="s">
        <v>200</v>
      </c>
      <c r="J16" s="27"/>
    </row>
    <row r="17" ht="174" customHeight="1" spans="2:10">
      <c r="B17" s="23">
        <v>11</v>
      </c>
      <c r="C17" s="23" t="s">
        <v>161</v>
      </c>
      <c r="D17" s="23" t="s">
        <v>189</v>
      </c>
      <c r="E17" s="23" t="s">
        <v>201</v>
      </c>
      <c r="F17" s="24" t="s">
        <v>197</v>
      </c>
      <c r="G17" s="23" t="s">
        <v>163</v>
      </c>
      <c r="H17" s="25" t="s">
        <v>202</v>
      </c>
      <c r="I17" s="25" t="s">
        <v>203</v>
      </c>
      <c r="J17" s="28"/>
    </row>
    <row r="18" s="21" customFormat="1" ht="76.25" customHeight="1" spans="2:10">
      <c r="B18" s="23">
        <v>12</v>
      </c>
      <c r="C18" s="23" t="s">
        <v>161</v>
      </c>
      <c r="D18" s="23" t="s">
        <v>167</v>
      </c>
      <c r="E18" s="23" t="s">
        <v>204</v>
      </c>
      <c r="F18" s="24">
        <v>1</v>
      </c>
      <c r="G18" s="23" t="s">
        <v>163</v>
      </c>
      <c r="H18" s="25" t="s">
        <v>205</v>
      </c>
      <c r="I18" s="25" t="s">
        <v>206</v>
      </c>
      <c r="J18" s="26" t="s">
        <v>207</v>
      </c>
    </row>
    <row r="19" ht="135" customHeight="1" spans="2:10">
      <c r="B19" s="23">
        <v>13</v>
      </c>
      <c r="C19" s="23" t="s">
        <v>161</v>
      </c>
      <c r="D19" s="23" t="s">
        <v>208</v>
      </c>
      <c r="E19" s="23" t="s">
        <v>209</v>
      </c>
      <c r="F19" s="24">
        <v>1</v>
      </c>
      <c r="G19" s="23" t="s">
        <v>163</v>
      </c>
      <c r="H19" s="25" t="s">
        <v>210</v>
      </c>
      <c r="I19" s="25" t="s">
        <v>211</v>
      </c>
      <c r="J19" s="28"/>
    </row>
  </sheetData>
  <sheetProtection formatCells="0" formatColumns="0" formatRows="0" insertRows="0" insertColumns="0" insertHyperlinks="0" deleteColumns="0" deleteRows="0" sort="0" autoFilter="0" pivotTables="0"/>
  <mergeCells count="4">
    <mergeCell ref="J7:J13"/>
    <mergeCell ref="J14:J17"/>
    <mergeCell ref="J18:J19"/>
    <mergeCell ref="B2:J4"/>
  </mergeCells>
  <dataValidations count="1">
    <dataValidation allowBlank="1" showInputMessage="1" showErrorMessage="1" sqref="G9:H9 J9 G12:H12 J12 G13:J13 D2:D1048576 J14:J18 G10:J11 G14:H18 G2:J8 G19:J1048576"/>
  </dataValidations>
  <pageMargins left="0.7" right="0.7" top="0.75" bottom="0.75" header="0.3" footer="0.3"/>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12"/>
  <sheetViews>
    <sheetView showGridLines="0" zoomScale="40" zoomScaleNormal="40" topLeftCell="A11" workbookViewId="0">
      <selection activeCell="H8" sqref="H8"/>
    </sheetView>
  </sheetViews>
  <sheetFormatPr defaultColWidth="8.72727272727273" defaultRowHeight="22" customHeight="1"/>
  <cols>
    <col min="1" max="2" width="8.72727272727273" style="1"/>
    <col min="3" max="3" width="23.4545454545455" style="1" customWidth="1"/>
    <col min="4" max="4" width="20" style="1" customWidth="1"/>
    <col min="5" max="5" width="22.7272727272727" style="1" customWidth="1"/>
    <col min="6" max="6" width="18.0909090909091" style="1" customWidth="1"/>
    <col min="7" max="7" width="23.1818181818182" style="1" customWidth="1"/>
    <col min="8" max="8" width="180.818181818182" style="1" customWidth="1"/>
    <col min="9" max="9" width="130.090909090909" style="1" customWidth="1"/>
    <col min="10" max="10" width="34.3636363636364" style="1" customWidth="1"/>
    <col min="11" max="11" width="8.72727272727273" style="1"/>
    <col min="12" max="12" width="11.6363636363636" style="1" customWidth="1"/>
    <col min="13" max="16384" width="8.72727272727273" style="1"/>
  </cols>
  <sheetData>
    <row r="1" ht="48" customHeight="1"/>
    <row r="2" customHeight="1" spans="2:10">
      <c r="B2" s="2" t="s">
        <v>212</v>
      </c>
      <c r="C2" s="2"/>
      <c r="D2" s="3"/>
      <c r="E2" s="3"/>
      <c r="F2" s="3"/>
      <c r="G2" s="3"/>
      <c r="H2" s="3"/>
      <c r="I2" s="3"/>
      <c r="J2" s="3"/>
    </row>
    <row r="3" customHeight="1" spans="2:10">
      <c r="B3" s="3"/>
      <c r="C3" s="3"/>
      <c r="D3" s="3"/>
      <c r="E3" s="3"/>
      <c r="F3" s="3"/>
      <c r="G3" s="3"/>
      <c r="H3" s="3"/>
      <c r="I3" s="3"/>
      <c r="J3" s="3"/>
    </row>
    <row r="4" ht="21" customHeight="1" spans="2:10">
      <c r="B4" s="3"/>
      <c r="C4" s="3"/>
      <c r="D4" s="3"/>
      <c r="E4" s="3"/>
      <c r="F4" s="3"/>
      <c r="G4" s="3"/>
      <c r="H4" s="3"/>
      <c r="I4" s="3"/>
      <c r="J4" s="3"/>
    </row>
    <row r="5" ht="5" customHeight="1"/>
    <row r="6" ht="26" customHeight="1" spans="2:10">
      <c r="B6" s="4" t="s">
        <v>1</v>
      </c>
      <c r="C6" s="4" t="s">
        <v>2</v>
      </c>
      <c r="D6" s="4" t="s">
        <v>3</v>
      </c>
      <c r="E6" s="4" t="s">
        <v>4</v>
      </c>
      <c r="F6" s="4" t="s">
        <v>5</v>
      </c>
      <c r="G6" s="4" t="s">
        <v>6</v>
      </c>
      <c r="H6" s="4" t="s">
        <v>7</v>
      </c>
      <c r="I6" s="4" t="s">
        <v>8</v>
      </c>
      <c r="J6" s="4" t="s">
        <v>9</v>
      </c>
    </row>
    <row r="7" ht="250" customHeight="1" spans="2:10">
      <c r="B7" s="5">
        <v>1</v>
      </c>
      <c r="C7" s="6" t="s">
        <v>213</v>
      </c>
      <c r="D7" s="6" t="s">
        <v>214</v>
      </c>
      <c r="E7" s="6" t="s">
        <v>215</v>
      </c>
      <c r="F7" s="6">
        <v>2</v>
      </c>
      <c r="G7" s="6" t="s">
        <v>13</v>
      </c>
      <c r="H7" s="7" t="s">
        <v>216</v>
      </c>
      <c r="I7" s="17" t="s">
        <v>217</v>
      </c>
      <c r="J7" s="18" t="s">
        <v>166</v>
      </c>
    </row>
    <row r="8" ht="318" customHeight="1" spans="2:10">
      <c r="B8" s="5">
        <v>2</v>
      </c>
      <c r="C8" s="6" t="s">
        <v>213</v>
      </c>
      <c r="D8" s="6" t="s">
        <v>214</v>
      </c>
      <c r="E8" s="6" t="s">
        <v>218</v>
      </c>
      <c r="F8" s="6">
        <v>2</v>
      </c>
      <c r="G8" s="6" t="s">
        <v>13</v>
      </c>
      <c r="H8" s="7" t="s">
        <v>219</v>
      </c>
      <c r="I8" s="17" t="s">
        <v>220</v>
      </c>
      <c r="J8" s="19"/>
    </row>
    <row r="9" ht="340" customHeight="1" spans="2:10">
      <c r="B9" s="5">
        <v>3</v>
      </c>
      <c r="C9" s="6" t="s">
        <v>213</v>
      </c>
      <c r="D9" s="6" t="s">
        <v>214</v>
      </c>
      <c r="E9" s="6" t="s">
        <v>221</v>
      </c>
      <c r="F9" s="6">
        <v>2</v>
      </c>
      <c r="G9" s="6" t="s">
        <v>13</v>
      </c>
      <c r="H9" s="7" t="s">
        <v>222</v>
      </c>
      <c r="I9" s="17" t="s">
        <v>223</v>
      </c>
      <c r="J9" s="19"/>
    </row>
    <row r="10" ht="268" customHeight="1" spans="2:10">
      <c r="B10" s="5">
        <v>4</v>
      </c>
      <c r="C10" s="6" t="s">
        <v>213</v>
      </c>
      <c r="D10" s="6" t="s">
        <v>224</v>
      </c>
      <c r="E10" s="6" t="s">
        <v>225</v>
      </c>
      <c r="F10" s="6">
        <v>1</v>
      </c>
      <c r="G10" s="6" t="s">
        <v>13</v>
      </c>
      <c r="H10" s="7" t="s">
        <v>226</v>
      </c>
      <c r="I10" s="17" t="s">
        <v>227</v>
      </c>
      <c r="J10" s="19"/>
    </row>
    <row r="11" ht="274" customHeight="1" spans="2:10">
      <c r="B11" s="5">
        <v>5</v>
      </c>
      <c r="C11" s="6" t="s">
        <v>213</v>
      </c>
      <c r="D11" s="6" t="s">
        <v>224</v>
      </c>
      <c r="E11" s="6" t="s">
        <v>186</v>
      </c>
      <c r="F11" s="6">
        <v>2</v>
      </c>
      <c r="G11" s="6" t="s">
        <v>13</v>
      </c>
      <c r="H11" s="7" t="s">
        <v>228</v>
      </c>
      <c r="I11" s="17" t="s">
        <v>229</v>
      </c>
      <c r="J11" s="19"/>
    </row>
    <row r="12" ht="237" customHeight="1" spans="2:10">
      <c r="B12" s="5">
        <v>6</v>
      </c>
      <c r="C12" s="6" t="s">
        <v>213</v>
      </c>
      <c r="D12" s="6" t="s">
        <v>230</v>
      </c>
      <c r="E12" s="6" t="s">
        <v>231</v>
      </c>
      <c r="F12" s="6">
        <v>1</v>
      </c>
      <c r="G12" s="6" t="s">
        <v>13</v>
      </c>
      <c r="H12" s="7" t="s">
        <v>232</v>
      </c>
      <c r="I12" s="17" t="s">
        <v>233</v>
      </c>
      <c r="J12" s="19"/>
    </row>
  </sheetData>
  <sheetProtection formatCells="0" formatColumns="0" formatRows="0" insertRows="0" insertColumns="0" insertHyperlinks="0" deleteColumns="0" deleteRows="0" sort="0" autoFilter="0" pivotTables="0"/>
  <mergeCells count="2">
    <mergeCell ref="J7:J12"/>
    <mergeCell ref="B2:J4"/>
  </mergeCells>
  <dataValidations count="1">
    <dataValidation allowBlank="1" showInputMessage="1" showErrorMessage="1" sqref="D2:D1048576 G2:J1048576"/>
  </dataValidations>
  <pageMargins left="0.75" right="0.75" top="1" bottom="1" header="0.5" footer="0.5"/>
  <pageSetup paperSize="9" orientation="portrait"/>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11"/>
  <sheetViews>
    <sheetView tabSelected="1" zoomScale="50" zoomScaleNormal="50" topLeftCell="A7" workbookViewId="0">
      <selection activeCell="E8" sqref="E8"/>
    </sheetView>
  </sheetViews>
  <sheetFormatPr defaultColWidth="8.72727272727273" defaultRowHeight="22" customHeight="1"/>
  <cols>
    <col min="1" max="2" width="8.72727272727273" style="1"/>
    <col min="3" max="3" width="43.4545454545455" style="1" customWidth="1"/>
    <col min="4" max="4" width="24.5454545454545" style="1" customWidth="1"/>
    <col min="5" max="5" width="34.5454545454545" style="1" customWidth="1"/>
    <col min="6" max="6" width="18.0909090909091" style="1" customWidth="1"/>
    <col min="7" max="7" width="26.8181818181818" style="1" customWidth="1"/>
    <col min="8" max="8" width="62.0909090909091" style="1" customWidth="1"/>
    <col min="9" max="9" width="45.7272727272727" style="1" customWidth="1"/>
    <col min="10" max="10" width="26.5454545454545" style="1" customWidth="1"/>
    <col min="11" max="11" width="21.7272727272727" style="1" customWidth="1"/>
    <col min="12" max="12" width="8.72727272727273" style="1"/>
    <col min="13" max="13" width="11.6363636363636" style="1" customWidth="1"/>
    <col min="14" max="16384" width="8.72727272727273" style="1"/>
  </cols>
  <sheetData>
    <row r="1" ht="58" customHeight="1"/>
    <row r="2" ht="14" spans="2:11">
      <c r="B2" s="2" t="s">
        <v>234</v>
      </c>
      <c r="C2" s="2"/>
      <c r="D2" s="3"/>
      <c r="E2" s="3"/>
      <c r="F2" s="3"/>
      <c r="G2" s="3"/>
      <c r="H2" s="3"/>
      <c r="I2" s="3"/>
      <c r="J2" s="3"/>
      <c r="K2" s="3"/>
    </row>
    <row r="3" ht="14" spans="2:11">
      <c r="B3" s="3"/>
      <c r="C3" s="3"/>
      <c r="D3" s="3"/>
      <c r="E3" s="3"/>
      <c r="F3" s="3"/>
      <c r="G3" s="3"/>
      <c r="H3" s="3"/>
      <c r="I3" s="3"/>
      <c r="J3" s="3"/>
      <c r="K3" s="3"/>
    </row>
    <row r="4" ht="14" spans="2:11">
      <c r="B4" s="3"/>
      <c r="C4" s="3"/>
      <c r="D4" s="3"/>
      <c r="E4" s="3"/>
      <c r="F4" s="3"/>
      <c r="G4" s="3"/>
      <c r="H4" s="3"/>
      <c r="I4" s="3"/>
      <c r="J4" s="3"/>
      <c r="K4" s="3"/>
    </row>
    <row r="5" ht="14"/>
    <row r="6" ht="26" customHeight="1" spans="2:11">
      <c r="B6" s="4" t="s">
        <v>1</v>
      </c>
      <c r="C6" s="4" t="s">
        <v>2</v>
      </c>
      <c r="D6" s="4" t="s">
        <v>3</v>
      </c>
      <c r="E6" s="4" t="s">
        <v>4</v>
      </c>
      <c r="F6" s="4" t="s">
        <v>5</v>
      </c>
      <c r="G6" s="4" t="s">
        <v>6</v>
      </c>
      <c r="H6" s="4" t="s">
        <v>7</v>
      </c>
      <c r="I6" s="4" t="s">
        <v>8</v>
      </c>
      <c r="J6" s="4" t="s">
        <v>9</v>
      </c>
    </row>
    <row r="7" ht="126" spans="2:11">
      <c r="B7" s="10">
        <v>1</v>
      </c>
      <c r="C7" s="11" t="s">
        <v>235</v>
      </c>
      <c r="D7" s="11" t="s">
        <v>236</v>
      </c>
      <c r="E7" s="11" t="s">
        <v>237</v>
      </c>
      <c r="F7" s="11">
        <v>1</v>
      </c>
      <c r="G7" s="11" t="s">
        <v>13</v>
      </c>
      <c r="H7" s="12" t="s">
        <v>238</v>
      </c>
      <c r="I7" s="12" t="s">
        <v>239</v>
      </c>
      <c r="J7" s="13" t="s">
        <v>240</v>
      </c>
      <c r="K7" s="14"/>
    </row>
    <row r="8" ht="126" spans="2:11">
      <c r="B8" s="10">
        <v>2</v>
      </c>
      <c r="C8" s="11" t="s">
        <v>235</v>
      </c>
      <c r="D8" s="11" t="s">
        <v>241</v>
      </c>
      <c r="E8" s="11" t="s">
        <v>242</v>
      </c>
      <c r="F8" s="11">
        <v>1</v>
      </c>
      <c r="G8" s="11" t="s">
        <v>13</v>
      </c>
      <c r="H8" s="12" t="s">
        <v>243</v>
      </c>
      <c r="I8" s="12" t="s">
        <v>239</v>
      </c>
      <c r="J8" s="15"/>
      <c r="K8" s="14"/>
    </row>
    <row r="9" ht="126" spans="2:11">
      <c r="B9" s="10">
        <v>3</v>
      </c>
      <c r="C9" s="11" t="s">
        <v>235</v>
      </c>
      <c r="D9" s="11" t="s">
        <v>244</v>
      </c>
      <c r="E9" s="11" t="s">
        <v>237</v>
      </c>
      <c r="F9" s="11">
        <v>1</v>
      </c>
      <c r="G9" s="11" t="s">
        <v>13</v>
      </c>
      <c r="H9" s="12" t="s">
        <v>245</v>
      </c>
      <c r="I9" s="12" t="s">
        <v>246</v>
      </c>
      <c r="J9" s="15"/>
      <c r="K9" s="14"/>
    </row>
    <row r="10" ht="193.5" customHeight="1" spans="2:11">
      <c r="B10" s="10">
        <v>4</v>
      </c>
      <c r="C10" s="11" t="s">
        <v>235</v>
      </c>
      <c r="D10" s="11" t="s">
        <v>244</v>
      </c>
      <c r="E10" s="11" t="s">
        <v>242</v>
      </c>
      <c r="F10" s="11">
        <v>1</v>
      </c>
      <c r="G10" s="11" t="s">
        <v>13</v>
      </c>
      <c r="H10" s="12" t="s">
        <v>247</v>
      </c>
      <c r="I10" s="12" t="s">
        <v>248</v>
      </c>
      <c r="J10" s="15"/>
      <c r="K10" s="14"/>
    </row>
    <row r="11" ht="193.5" customHeight="1" spans="2:11">
      <c r="B11" s="10">
        <v>5</v>
      </c>
      <c r="C11" s="11" t="s">
        <v>235</v>
      </c>
      <c r="D11" s="11" t="s">
        <v>244</v>
      </c>
      <c r="E11" s="11" t="s">
        <v>249</v>
      </c>
      <c r="F11" s="11">
        <v>1</v>
      </c>
      <c r="G11" s="11" t="s">
        <v>13</v>
      </c>
      <c r="H11" s="12" t="s">
        <v>250</v>
      </c>
      <c r="I11" s="12" t="s">
        <v>251</v>
      </c>
      <c r="J11" s="16"/>
      <c r="K11" s="14"/>
    </row>
  </sheetData>
  <sheetProtection formatCells="0" formatColumns="0" formatRows="0" insertRows="0" insertColumns="0" insertHyperlinks="0" deleteColumns="0" deleteRows="0" sort="0" autoFilter="0" pivotTables="0"/>
  <mergeCells count="2">
    <mergeCell ref="J7:J11"/>
    <mergeCell ref="B2:K4"/>
  </mergeCells>
  <dataValidations count="1">
    <dataValidation allowBlank="1" showInputMessage="1" showErrorMessage="1" sqref="D2:D6 D12:D1048576 G2:K6 G12:K1048576"/>
  </dataValidations>
  <pageMargins left="0.7" right="0.7" top="0.75" bottom="0.75" header="0.3" footer="0.3"/>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P r o p s   s h e e t S t i d = " 8 "   i n t e r l i n e O n O f f = " 0 "   i n t e r l i n e C o l o r = " 0 "   i s D b S h e e t = " 0 "   i s D a s h B o a r d S h e e t = " 0 "   i s D b D a s h B o a r d S h e e t = " 0 "   i s F l e x P a p e r S h e e t = " 0 " > < c e l l p r o t e c t i o n / > < a p p E t D b R e l a t i o n s / > < / w o S h e e t P r o p s > < w o S h e e t P r o p s   s h e e t S t i d = " 1 8 "   i n t e r l i n e O n O f f = " 0 "   i n t e r l i n e C o l o r = " 0 "   i s D b S h e e t = " 0 "   i s D a s h B o a r d S h e e t = " 0 "   i s D b D a s h B o a r d S h e e t = " 0 "   i s F l e x P a p e r S h e e t = " 0 " > < c e l l p r o t e c t i o n / > < a p p E t D b R e l a t i o n s / > < / w o S h e e t P r o p s > < w o S h e e t P r o p s   s h e e t S t i d = " 1 0 "   i n t e r l i n e O n O f f = " 0 "   i n t e r l i n e C o l o r = " 0 "   i s D b S h e e t = " 0 "   i s D a s h B o a r d S h e e t = " 0 "   i s D b D a s h B o a r d S h e e t = " 0 "   i s F l e x P a p e r S h e e t = " 0 " > < c e l l p r o t e c t i o n / > < a p p E t D b R e l a t i o n s / > < / w o S h e e t P r o p s > < w o S h e e t P r o p s   s h e e t S t i d = " 1 9 "   i n t e r l i n e O n O f f = " 0 "   i n t e r l i n e C o l o r = " 0 "   i s D b S h e e t = " 0 "   i s D a s h B o a r d S h e e t = " 0 "   i s D b D a s h B o a r d S h e e t = " 0 "   i s F l e x P a p e r S h e e t = " 0 " > < c e l l p r o t e c t i o n / > < a p p E t D b R e l a t i o n s / > < / w o S h e e t P r o p s > < w o S h e e t P r o p s   s h e e t S t i d = " 1 6 "   i n t e r l i n e O n O f f = " 0 "   i n t e r l i n e C o l o r = " 0 "   i s D b S h e e t = " 0 "   i s D a s h B o a r d S h e e t = " 0 "   i s D b D a s h B o a r d S h e e t = " 0 "   i s F l e x P a p e r S h e e t = " 0 " > < c e l l p r o t e c t i o n / > < a p p E t D b R e l a t i o n s / > < / w o S h e e t P r o p s > < w o S h e e t P r o p s   s h e e t S t i d = " 2 0 "   i n t e r l i n e O n O f f = " 0 "   i n t e r l i n e C o l o r = " 0 "   i s D b S h e e t = " 0 "   i s D a s h B o a r d S h e e t = " 0 "   i s D b D a s h B o a r d S h e e t = " 0 "   i s F l e x P a p e r S h e e t = " 0 " > < c e l l p r o t e c t i o n / > < a p p E t D b R e l a t i o n s / > < / w o S h e e t P r o p s > < w o S h e e t P r o p s   s h e e t S t i d = " 2 1 "   i n t e r l i n e O n O f f = " 0 "   i n t e r l i n e C o l o r = " 0 "   i s D b S h e e t = " 0 "   i s D a s h B o a r d S h e e t = " 0 "   i s D b D a s h B o a r d S h e e t = " 0 "   i s F l e x P a p e r S h e e t = " 0 " > < c e l l p r o t e c t i o n / > < a p p E t D b R e l a t i o n s / > < / w o S h e e t P r o p s > < w o S h e e t P r o p s   s h e e t S t i d = " 2 2 "   i n t e r l i n e O n O f f = " 0 "   i n t e r l i n e C o l o r = " 0 "   i s D b S h e e t = " 0 "   i s D a s h B o a r d S h e e t = " 0 "   i s D b D a s h B o a r d S h e e t = " 0 "   i s F l e x P a p e r S h e e t = " 0 " > < c e l l p r o t e c t i o n / > < a p p E t D b R e l a t i o n s / > < / w o S h e e t P r o p s > < w o S h e e t P r o p s   s h e e t S t i d = " 1 3 "   i n t e r l i n e O n O f f = " 0 "   i n t e r l i n e C o l o r = " 0 "   i s D b S h e e t = " 0 "   i s D a s h B o a r d S h e e t = " 0 "   i s D b D a s h B o a r d S h e e t = " 0 "   i s F l e x P a p e r S h e e t = " 0 " > < c e l l p r o t e c t i o n / > < a p p E t D b R e l a t i o n s / > < / w o S h e e t P r o p s > < / w o S h e e t s P r o p s > < w o B o o k P r o p s > < b o o k S e t t i n g s   f i l e I d = " 5 0 9 3 0 8 5 4 0 9 6 1 " 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7 " / > < p i x e l a t o r L i s t   s h e e t S t i d = " 8 " / > < p i x e l a t o r L i s t   s h e e t S t i d = " 1 8 " / > < p i x e l a t o r L i s t   s h e e t S t i d = " 1 0 " / > < p i x e l a t o r L i s t   s h e e t S t i d = " 1 9 " / > < p i x e l a t o r L i s t   s h e e t S t i d = " 1 6 " / > < p i x e l a t o r L i s t   s h e e t S t i d = " 2 0 " / > < p i x e l a t o r L i s t   s h e e t S t i d = " 2 1 " / > < p i x e l a t o r L i s t   s h e e t S t i d = " 2 2 " / > < p i x e l a t o r L i s t   s h e e t S t i d = " 1 3 " / > < p i x e l a t o r L i s t   s h e e t S t i d = " 2 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WWO_wpscloud_20260320220154-fb57003c44</Application>
  <HeadingPairs>
    <vt:vector size="2" baseType="variant">
      <vt:variant>
        <vt:lpstr>工作表</vt:lpstr>
      </vt:variant>
      <vt:variant>
        <vt:i4>10</vt:i4>
      </vt:variant>
    </vt:vector>
  </HeadingPairs>
  <TitlesOfParts>
    <vt:vector size="10" baseType="lpstr">
      <vt:lpstr>第一工程事业部</vt:lpstr>
      <vt:lpstr>第三工程事业部</vt:lpstr>
      <vt:lpstr>第四工程事业部</vt:lpstr>
      <vt:lpstr>第五工程事业部</vt:lpstr>
      <vt:lpstr>第六工程事业部</vt:lpstr>
      <vt:lpstr>职能部门</vt:lpstr>
      <vt:lpstr>中国中元</vt:lpstr>
      <vt:lpstr>北起院</vt:lpstr>
      <vt:lpstr>中工江苏</vt:lpstr>
      <vt:lpstr>其他子公司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Mr.Z</dc:creator>
  <cp:lastModifiedBy>Yihua Sun</cp:lastModifiedBy>
  <dcterms:created xsi:type="dcterms:W3CDTF">2022-11-15T18:43:00Z</dcterms:created>
  <dcterms:modified xsi:type="dcterms:W3CDTF">2026-04-29T08:45:40Z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BA476BBA109A4FC299BBCF0BD9821C49_13</vt:lpwstr>
  </property>
  <property fmtid="{D5CDD505-2E9C-101B-9397-08002B2CF9AE}" pid="3" name="KSOProductBuildVer">
    <vt:lpwstr>2052-12.1.0.23539</vt:lpwstr>
  </property>
  <property fmtid="{D5CDD505-2E9C-101B-9397-08002B2CF9AE}" pid="4" name="KSOTemplateUUID">
    <vt:lpwstr>v1.0_mb_y845gNDl8pn20N3srZc3Cw==</vt:lpwstr>
  </property>
  <property fmtid="{D5CDD505-2E9C-101B-9397-08002B2CF9AE}" pid="5" name="CalculationRule">
    <vt:i4>0</vt:i4>
  </property>
</Properties>
</file>