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definedNames>
    <definedName name="_xlnm.Print_Area" localSheetId="0">Sheet2!$A$1:$J$18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<sst xmlns="http://schemas.openxmlformats.org/spreadsheetml/2006/main" count="111" uniqueCount="74">
  <si>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附件1：开封产城融合投资集团有限公司及下属子公司岗位需求信息统计表</t>
  </si>
  <si>
    <t>序号</t>
  </si>
  <si>
    <t>部门/子公司</t>
  </si>
  <si>
    <t>岗位名称</t>
  </si>
  <si>
    <t>招聘人数</t>
  </si>
  <si>
    <t>年龄</t>
  </si>
  <si>
    <t>专业</t>
  </si>
  <si>
    <t>职称</t>
  </si>
  <si>
    <t>学历</t>
  </si>
  <si>
    <t>任职条件</t>
  </si>
  <si>
    <t>备注</t>
  </si>
  <si>
    <t>财务部</t>
  </si>
  <si>
    <t>会计岗</t>
  </si>
  <si>
    <t>1990年1月1日及以后出生</t>
  </si>
  <si>
    <t>会计、财务管理、金融等相关专业</t>
  </si>
  <si>
    <t>中级会计师及以上职称</t>
  </si>
  <si>
    <t>普通高等教育本科及以上学历</t>
  </si>
  <si>
    <t>1.具有5年及以上会计工作经验，中级会计师及以上职称；
2.精通会计报表的处理，熟悉会计法规和税法，能够独立处理各类财税问题；
3.工作细致，责任感强，严守机密，坚持原则，有良好的沟通能力、团队精神；
4.熟练应用财务系统软件及办公软件；
5.具备中级会计师及以上职称、C1驾驶证；
6.具有注册会计师资格证书或大型中央企业、上市公司、国有企业相关工作经验者优先。</t>
  </si>
  <si>
    <t>经营管理部</t>
  </si>
  <si>
    <t>经营管理岗
（资产管理、运营方向）</t>
  </si>
  <si>
    <t>1985年1月1日及以后出生</t>
  </si>
  <si>
    <t>工商管理、经济学、金融学、财务管理、市场营销等相关专业</t>
  </si>
  <si>
    <t>/</t>
  </si>
  <si>
    <t>1.具有5年及以上相关工作经验，熟练日常电脑办公软件，具备项目运营相关的财务、税务、法律专业知识，具有丰富的实际项目运营经验，熟悉平台公司资产装入业务及供应链业务；                                                                         2.收集调研行业发展及竞争信息，及时了解市场价格趋势和波动，对市场有分析判断，为公司项目及资产提出科学、合理的运营方案并负责实施，盘活、处置公司资产等相关工作;                                                                                                        3.熟悉OKR/KPI/BSC等绩效工具，能设计考核体系；
4.具有大型中央企业、上市公司、国有企业相关工作可放宽专业要求，具备薪酬激励方案设计经验者优先。</t>
  </si>
  <si>
    <t>投资发展部</t>
  </si>
  <si>
    <t xml:space="preserve">部门经理岗
</t>
  </si>
  <si>
    <t>金融学、经济学、投资学、管理类等相关专业</t>
  </si>
  <si>
    <t>1.具有8年及以上工作经验，5年及以上证券公司投行部、知名证券类会计师事务所、律师事务所等相关工作经验，能独立带队开展投资项目尽职调查、投资分析等，熟悉财务、法律、行业分析等专业知识；
2.具有丰富的投资项目操盘经验，熟悉片区开发、项目开发、股权合作、产业招商运营等业务；
3.具备较强的组织协调和沟通能力，精通投资管理、企业管理、项目谈判、财务及法律风险相关业务，掌握投融资平台公司资本运作相关流程；
4.具有注册会计师、法律职业资格证书、通过保荐代表人考试等，可放宽专业限制。</t>
  </si>
  <si>
    <t>投资专员岗</t>
  </si>
  <si>
    <t>1.具有3年及以上国有企业投资相关工作经验；
2.具有丰富的投资项目操盘经验，熟悉片区开发、项目开发、股权合作、产业招商运营等业务；
3.具备较强的组织协调和沟通能力，精通投资管理、企业管理、项目谈判、财务及法律风险相关业务，掌握投融资平台公司资本运作相关流程；
4.具有基金从业资格证等相关证书，可放宽专业限制。</t>
  </si>
  <si>
    <t>法务审计部（纪检监察室）</t>
  </si>
  <si>
    <t>审计、财务管理、法学、管理类等相关专业</t>
  </si>
  <si>
    <t xml:space="preserve">1.具有8年及以上工作经验，5年及以上审计相关工作经验；
2.具备扎实的法律、审计、财务知识，熟悉相关法律法规和行业标准。能够熟练使用办公软件，如Excel、Word和PowerPoint等，具备数据分析能力和报告撰写能力； 
3.具备审计、巡察、合规审查、合同管理、诉讼纠纷处理等事务经验，同时具备良好的沟通协调能力和团队合作精神；
4.具备团队管理经验，能统筹协调内外部资源（如对接外部律所、审计机构）；                                                                                                                                                                                                                                                   5.具有C1驾驶证；
6.具有审计师、法律职业资格证A证、律师从业资格证、企业合规师等证书或大型中央企业、上市公司、国有企业、行政机关相关工作经验者，可放宽专业限制。                                                                                                                                </t>
  </si>
  <si>
    <t>融资部</t>
  </si>
  <si>
    <t>融资专员岗</t>
  </si>
  <si>
    <t>金融、经济、财务等相关专业</t>
  </si>
  <si>
    <t xml:space="preserve">1.具有2年及以上融资工作经验，熟悉政策性银行和商业银行流动资金贷款、中长期项目贷款业务、专项债、中央预算内资金、国债等业务流程；能够与银行和政府部门建立和维护良好合作关系；
2.有成功融资经验，能够独立策划和实施融资项目；
3.具有较好的工作组织、计划、实施和控制能力，具有较强的沟通协调能力；
4.熟练使用各类办公软件，具有较好的书面及表达能力，执行力强；
5.具有C1驾照；
6.持有金融行业相关证书或国有企业融资工作经验，可放宽专业限制。
</t>
  </si>
  <si>
    <t>项目管理部</t>
  </si>
  <si>
    <t>安全管理岗</t>
  </si>
  <si>
    <t>安全、化工、机械、电力、消防工程、电气工程、安全工程等相关专业</t>
  </si>
  <si>
    <t>1.具有5年及以上企业安全生产工作经验；
2.具有注册安全工程师和注册消防工程师证书，C1驾驶证；
3.熟悉安全生产、消防相关的法律法规规章标准；
4.熟练掌握安全生产、消防标准化建设；
5.熟悉企业在线平台信息化管理；
6.熟练掌握安全风险分级管控和隐患排查治理双重预防机制；
7.熟悉企事业单位的现场消防安全隐患排查与治理；
8.编制安全、消防等方面的规章制度、应急预案、评价报告、培训材料等文件。</t>
  </si>
  <si>
    <t>实业发展公司</t>
  </si>
  <si>
    <t>业务经理</t>
  </si>
  <si>
    <t>物流管理、供应链管理、工商管理等相关专业</t>
  </si>
  <si>
    <t>1.具有2年及以上供应链管理相关工作经验；
2.熟悉供应链管理流程，精通供应链管理系统，具备良好的数据分析能力，熟练使用Excel等工具；
3.具有出色的沟通协调能力，能够有效管理内外部资源，能够独立拓展大宗贸易业务，并解决复杂问题；（须有成功业务案例证明材料）
4.具备一定的团队管理经验，能够激励团队成员积极拓展业务，促进团队合作；
5.具有国有企业相关工作经验者可放宽专业限制，具有良好的中英文沟通能力者优先。</t>
  </si>
  <si>
    <t>城市管理公司
（下属机构污水处理厂）</t>
  </si>
  <si>
    <t>污水处理厂工艺负责人</t>
  </si>
  <si>
    <t>1980年1月1日及以后出生</t>
  </si>
  <si>
    <t>环境工程（排水）、自动化、制造等相关专业</t>
  </si>
  <si>
    <t>环境工程助理工程师及以上职称</t>
  </si>
  <si>
    <t>本科及以上学历</t>
  </si>
  <si>
    <t>1.具有3年及以上污水处理工作经验，具有环境工程助理工程师及以上职称，C1驾驶证；                                                                                2.熟悉污水处理工艺流程，深入了解各岗位的工作职责和操作规范;
3.熟悉污水处理厂各类设备性能、操作与维护，以及仪表使用和数据解读。 
4.与其他部门保持良好沟通协作，推动污水处理厂各项工作开展。                                   
5.具备较强学习能力、责任心强，具备组织协调能力和处理环境应急、突发事件的能力；
6.熟悉国家污水行业管理法规及数据报备流程。</t>
  </si>
  <si>
    <t xml:space="preserve"> </t>
  </si>
  <si>
    <t>污水处理厂机电负责人</t>
  </si>
  <si>
    <t>机械工程、电气工程、机电一体化等相关专业</t>
  </si>
  <si>
    <t>中级工程师及以上职称</t>
  </si>
  <si>
    <t>普通高等教育专科及以上学历</t>
  </si>
  <si>
    <t>1.具有2年及以上维修相关工作经验，具有中级工程师及以上职称，C1驾驶证；                    2.具有良好的机械设备拆卸、组装、安装调试和故障检修技能与经验，熟悉给排水机械设备的运行原理、结构和性能；
3.有良好的沟通、组织和协调能力；
4.具备基本电工基础知识，了解主要设备电气控制原理和基本操作；
5.具有焊工证、电工证者，可放宽专业限制。</t>
  </si>
  <si>
    <t>污水处理厂运营人员</t>
  </si>
  <si>
    <t>环境工程、土木工程、水利水电、机械机电工程及相关专业</t>
  </si>
  <si>
    <t>1.熟悉污水处理基础知识，了解污水处理工艺流程；
2.能熟练操作污水处理厂基础设备；
3.责任心强，服从性好，工作认真负责，适应倒班制度；
4.掌握基础设备故障排查能力；
5.具有C1驾驶证。</t>
  </si>
  <si>
    <t>化验员</t>
  </si>
  <si>
    <t>环境工程、化学工程、分析化学、化学工程、水利工程等相关专业</t>
  </si>
  <si>
    <t>1.具有2年及以上水类化验相关工作经历，熟练掌握污水处理常规指标的检测原理、方法及操作流程；
2.有良好的沟通、组织和协调能力；
3.精通分光光度计、气相色谱仪等精密仪器的使用、校准及维护；
4.统筹规划化验室仪器、耗材管理，安全防护等工作
5.具有C1驾驶证。</t>
  </si>
  <si>
    <t>行政岗</t>
  </si>
  <si>
    <t>文秘、工商管理、公共管理等相关专业</t>
  </si>
  <si>
    <t>1.具备2年及以上行政工作经验，具有良好的语言组织及表达能力；
2.能独立操作计算机，熟练操作Microsoft Office等办公自动化软件及Internet邮件收发和处理技巧，熟练运用各类办公自动化；
3.熟悉档案管理流程，能对文件、合同、资料等进行分类归档，确保完整性和追溯性；
4.有文旅项目解说工作经验，可放宽专业限制。</t>
  </si>
  <si>
    <t>基础设施建设管理岗</t>
  </si>
  <si>
    <t>土木工程、市政工程等相关专业</t>
  </si>
  <si>
    <t>1.具备10年及以上工程相关工作经验，3年及以上国企工程相关工作经验，中级工程师及以上职称。                                          
2.参与5个以上国企建筑施工项目全过程管理（提供相关证明材料）；
3.具备独立担任工程项目负责人的能力；                                              
4.具备较强的沟通能力，团队协作能力，熟悉绿化养护、道路养护、景观改造等工程施工流程。</t>
  </si>
  <si>
    <t>自来水厂负责人</t>
  </si>
  <si>
    <t>水利水电工程、市场营销、食品科学与工程等相关专业</t>
  </si>
  <si>
    <t>1.具备5年及以上水利相关工作经验，中级工程师及以上职称；
2.了解供水法规政策，能独立制定规章制度，安全操作规程等；
3.具备与其他部门保持良好沟通协作，推动各项工作开展能力；                                   
4.具备较强学习能力、责任心强，具备组织协调能力和处理环境应急、突发事件的能力；
5.C1驾驶证；
6.具有水利水电相关专业二级建造师及以上证书者，可放宽专业限制。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</si>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</sst>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48"/>
      <color theme="1"/>
      <name val="方正小标宋简体"/>
      <charset val="134"/>
    </font>
    <font>
      <sz val="28"/>
      <color theme="1"/>
      <name val="方正小标宋简体"/>
      <charset val="134"/>
    </font>
    <font>
      <b/>
      <sz val="24"/>
      <name val="宋体"/>
      <charset val="134"/>
      <scheme val="minor"/>
    </font>
    <font>
      <b/>
      <sz val="28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8"/>
      <name val="仿宋"/>
      <charset val="134"/>
    </font>
    <font>
      <sz val="28"/>
      <name val="仿宋"/>
      <charset val="134"/>
    </font>
    <font>
      <b/>
      <sz val="24"/>
      <name val="宋体"/>
      <charset val="134"/>
    </font>
    <font>
      <b/>
      <sz val="22"/>
      <name val="仿宋"/>
      <charset val="134"/>
    </font>
    <font>
      <sz val="28"/>
      <color theme="1"/>
      <name val="仿宋"/>
      <charset val="134"/>
    </font>
    <font>
      <sz val="2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30" zoomScaleNormal="30" workbookViewId="0">
      <selection activeCell="G4" sqref="G4"/>
    </sheetView>
  </sheetViews>
  <sheetFormatPr defaultColWidth="9" defaultRowHeight="35.25"/>
  <cols>
    <col min="1" max="1" width="13.5" style="3" customWidth="1"/>
    <col min="2" max="2" width="36.75" style="4" customWidth="1"/>
    <col min="3" max="3" width="33.5" style="4" customWidth="1"/>
    <col min="4" max="4" width="15.1416666666667" style="4" customWidth="1"/>
    <col min="5" max="5" width="27.75" style="4" customWidth="1"/>
    <col min="6" max="6" width="51.75" style="4" customWidth="1"/>
    <col min="7" max="7" width="31.75" style="4" customWidth="1"/>
    <col min="8" max="8" width="44.25" style="4" customWidth="1"/>
    <col min="9" max="9" width="222.083333333333" style="4" customWidth="1"/>
    <col min="10" max="10" width="24.1416666666667" style="4" customWidth="1"/>
    <col min="11" max="16384" width="9" style="1"/>
  </cols>
  <sheetData>
    <row r="1" s="1" customFormat="1" ht="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70.5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30" customHeight="1" spans="1:10">
      <c r="A3" s="7">
        <v>1</v>
      </c>
      <c r="B3" s="10" t="s">
        <v>11</v>
      </c>
      <c r="C3" s="10" t="s">
        <v>12</v>
      </c>
      <c r="D3" s="11">
        <v>1</v>
      </c>
      <c r="E3" s="11" t="s">
        <v>13</v>
      </c>
      <c r="F3" s="11" t="s">
        <v>14</v>
      </c>
      <c r="G3" s="11" t="s">
        <v>15</v>
      </c>
      <c r="H3" s="11" t="s">
        <v>16</v>
      </c>
      <c r="I3" s="27" t="s">
        <v>17</v>
      </c>
      <c r="J3" s="28"/>
    </row>
    <row r="4" s="1" customFormat="1" ht="283" customHeight="1" spans="1:10">
      <c r="A4" s="7">
        <v>2</v>
      </c>
      <c r="B4" s="12" t="s">
        <v>18</v>
      </c>
      <c r="C4" s="10" t="s">
        <v>19</v>
      </c>
      <c r="D4" s="11">
        <v>1</v>
      </c>
      <c r="E4" s="11" t="s">
        <v>20</v>
      </c>
      <c r="F4" s="11" t="s">
        <v>21</v>
      </c>
      <c r="G4" s="11" t="s">
        <v>22</v>
      </c>
      <c r="H4" s="11" t="s">
        <v>16</v>
      </c>
      <c r="I4" s="27" t="s">
        <v>23</v>
      </c>
      <c r="J4" s="28"/>
    </row>
    <row r="5" s="1" customFormat="1" ht="249" customHeight="1" spans="1:10">
      <c r="A5" s="7">
        <v>3</v>
      </c>
      <c r="B5" s="13" t="s">
        <v>24</v>
      </c>
      <c r="C5" s="10" t="s">
        <v>25</v>
      </c>
      <c r="D5" s="11">
        <v>1</v>
      </c>
      <c r="E5" s="11" t="s">
        <v>20</v>
      </c>
      <c r="F5" s="14" t="s">
        <v>26</v>
      </c>
      <c r="G5" s="11" t="s">
        <v>22</v>
      </c>
      <c r="H5" s="11" t="s">
        <v>16</v>
      </c>
      <c r="I5" s="29" t="s">
        <v>27</v>
      </c>
      <c r="J5" s="28"/>
    </row>
    <row r="6" s="1" customFormat="1" ht="196" customHeight="1" spans="1:10">
      <c r="A6" s="7">
        <v>4</v>
      </c>
      <c r="B6" s="15"/>
      <c r="C6" s="10" t="s">
        <v>28</v>
      </c>
      <c r="D6" s="11">
        <v>1</v>
      </c>
      <c r="E6" s="11" t="s">
        <v>13</v>
      </c>
      <c r="F6" s="11" t="s">
        <v>26</v>
      </c>
      <c r="G6" s="14" t="s">
        <v>22</v>
      </c>
      <c r="H6" s="11" t="s">
        <v>16</v>
      </c>
      <c r="I6" s="29" t="s">
        <v>29</v>
      </c>
      <c r="J6" s="30"/>
    </row>
    <row r="7" s="1" customFormat="1" ht="352" customHeight="1" spans="1:10">
      <c r="A7" s="7">
        <v>5</v>
      </c>
      <c r="B7" s="16" t="s">
        <v>30</v>
      </c>
      <c r="C7" s="10" t="s">
        <v>25</v>
      </c>
      <c r="D7" s="11">
        <v>1</v>
      </c>
      <c r="E7" s="11" t="s">
        <v>20</v>
      </c>
      <c r="F7" s="11" t="s">
        <v>31</v>
      </c>
      <c r="G7" s="14" t="s">
        <v>22</v>
      </c>
      <c r="H7" s="11" t="s">
        <v>16</v>
      </c>
      <c r="I7" s="27" t="s">
        <v>32</v>
      </c>
      <c r="J7" s="30"/>
    </row>
    <row r="8" s="1" customFormat="1" ht="298" customHeight="1" spans="1:10">
      <c r="A8" s="7">
        <v>6</v>
      </c>
      <c r="B8" s="16" t="s">
        <v>33</v>
      </c>
      <c r="C8" s="10" t="s">
        <v>34</v>
      </c>
      <c r="D8" s="11">
        <v>1</v>
      </c>
      <c r="E8" s="11" t="s">
        <v>13</v>
      </c>
      <c r="F8" s="11" t="s">
        <v>35</v>
      </c>
      <c r="G8" s="14" t="s">
        <v>22</v>
      </c>
      <c r="H8" s="11" t="s">
        <v>16</v>
      </c>
      <c r="I8" s="27" t="s">
        <v>36</v>
      </c>
      <c r="J8" s="30"/>
    </row>
    <row r="9" s="1" customFormat="1" ht="303" customHeight="1" spans="1:10">
      <c r="A9" s="7">
        <v>7</v>
      </c>
      <c r="B9" s="17" t="s">
        <v>37</v>
      </c>
      <c r="C9" s="18" t="s">
        <v>38</v>
      </c>
      <c r="D9" s="14">
        <v>1</v>
      </c>
      <c r="E9" s="11" t="s">
        <v>20</v>
      </c>
      <c r="F9" s="14" t="s">
        <v>39</v>
      </c>
      <c r="G9" s="14" t="s">
        <v>22</v>
      </c>
      <c r="H9" s="11" t="s">
        <v>16</v>
      </c>
      <c r="I9" s="31" t="s">
        <v>40</v>
      </c>
      <c r="J9" s="30"/>
    </row>
    <row r="10" s="1" customFormat="1" ht="245" customHeight="1" spans="1:10">
      <c r="A10" s="7">
        <v>8</v>
      </c>
      <c r="B10" s="18" t="s">
        <v>41</v>
      </c>
      <c r="C10" s="18" t="s">
        <v>42</v>
      </c>
      <c r="D10" s="14">
        <v>1</v>
      </c>
      <c r="E10" s="11" t="s">
        <v>20</v>
      </c>
      <c r="F10" s="14" t="s">
        <v>43</v>
      </c>
      <c r="G10" s="14" t="s">
        <v>22</v>
      </c>
      <c r="H10" s="11" t="s">
        <v>16</v>
      </c>
      <c r="I10" s="31" t="s">
        <v>44</v>
      </c>
      <c r="J10" s="30"/>
    </row>
    <row r="11" s="2" customFormat="1" ht="241" customHeight="1" spans="1:11">
      <c r="A11" s="7">
        <v>9</v>
      </c>
      <c r="B11" s="19" t="s">
        <v>45</v>
      </c>
      <c r="C11" s="18" t="s">
        <v>46</v>
      </c>
      <c r="D11" s="14">
        <v>1</v>
      </c>
      <c r="E11" s="11" t="s">
        <v>47</v>
      </c>
      <c r="F11" s="14" t="s">
        <v>48</v>
      </c>
      <c r="G11" s="14" t="s">
        <v>49</v>
      </c>
      <c r="H11" s="20" t="s">
        <v>50</v>
      </c>
      <c r="I11" s="31" t="s">
        <v>51</v>
      </c>
      <c r="J11" s="32" t="s">
        <v>52</v>
      </c>
      <c r="K11" s="33"/>
    </row>
    <row r="12" s="2" customFormat="1" ht="232" customHeight="1" spans="1:11">
      <c r="A12" s="7">
        <v>10</v>
      </c>
      <c r="B12" s="21"/>
      <c r="C12" s="18" t="s">
        <v>53</v>
      </c>
      <c r="D12" s="14">
        <v>1</v>
      </c>
      <c r="E12" s="11" t="s">
        <v>47</v>
      </c>
      <c r="F12" s="14" t="s">
        <v>54</v>
      </c>
      <c r="G12" s="14" t="s">
        <v>55</v>
      </c>
      <c r="H12" s="11" t="s">
        <v>56</v>
      </c>
      <c r="I12" s="31" t="s">
        <v>57</v>
      </c>
      <c r="J12" s="32"/>
      <c r="K12" s="33"/>
    </row>
    <row r="13" s="2" customFormat="1" ht="181" customHeight="1" spans="1:11">
      <c r="A13" s="7">
        <v>11</v>
      </c>
      <c r="B13" s="21"/>
      <c r="C13" s="18" t="s">
        <v>58</v>
      </c>
      <c r="D13" s="14">
        <v>3</v>
      </c>
      <c r="E13" s="11" t="s">
        <v>47</v>
      </c>
      <c r="F13" s="14" t="s">
        <v>59</v>
      </c>
      <c r="G13" s="14" t="s">
        <v>22</v>
      </c>
      <c r="H13" s="11" t="s">
        <v>56</v>
      </c>
      <c r="I13" s="31" t="s">
        <v>60</v>
      </c>
      <c r="J13" s="32"/>
      <c r="K13" s="33"/>
    </row>
    <row r="14" s="2" customFormat="1" ht="223" customHeight="1" spans="1:11">
      <c r="A14" s="7">
        <v>12</v>
      </c>
      <c r="B14" s="21"/>
      <c r="C14" s="18" t="s">
        <v>61</v>
      </c>
      <c r="D14" s="14">
        <v>2</v>
      </c>
      <c r="E14" s="11" t="s">
        <v>47</v>
      </c>
      <c r="F14" s="14" t="s">
        <v>62</v>
      </c>
      <c r="G14" s="14" t="s">
        <v>22</v>
      </c>
      <c r="H14" s="11" t="s">
        <v>56</v>
      </c>
      <c r="I14" s="31" t="s">
        <v>63</v>
      </c>
      <c r="J14" s="32"/>
      <c r="K14" s="33"/>
    </row>
    <row r="15" s="2" customFormat="1" ht="215" customHeight="1" spans="1:11">
      <c r="A15" s="7">
        <v>13</v>
      </c>
      <c r="B15" s="21"/>
      <c r="C15" s="18" t="s">
        <v>64</v>
      </c>
      <c r="D15" s="14">
        <v>1</v>
      </c>
      <c r="E15" s="11" t="s">
        <v>13</v>
      </c>
      <c r="F15" s="14" t="s">
        <v>65</v>
      </c>
      <c r="G15" s="14" t="s">
        <v>22</v>
      </c>
      <c r="H15" s="11" t="s">
        <v>16</v>
      </c>
      <c r="I15" s="31" t="s">
        <v>66</v>
      </c>
      <c r="J15" s="32"/>
      <c r="K15" s="33"/>
    </row>
    <row r="16" s="2" customFormat="1" ht="172" customHeight="1" spans="1:11">
      <c r="A16" s="7">
        <v>14</v>
      </c>
      <c r="B16" s="21"/>
      <c r="C16" s="18" t="s">
        <v>67</v>
      </c>
      <c r="D16" s="14">
        <v>1</v>
      </c>
      <c r="E16" s="11" t="s">
        <v>47</v>
      </c>
      <c r="F16" s="14" t="s">
        <v>68</v>
      </c>
      <c r="G16" s="14" t="s">
        <v>55</v>
      </c>
      <c r="H16" s="20" t="s">
        <v>50</v>
      </c>
      <c r="I16" s="31" t="s">
        <v>69</v>
      </c>
      <c r="J16" s="32"/>
      <c r="K16" s="33"/>
    </row>
    <row r="17" s="2" customFormat="1" ht="226" customHeight="1" spans="1:11">
      <c r="A17" s="7">
        <v>15</v>
      </c>
      <c r="B17" s="22"/>
      <c r="C17" s="18" t="s">
        <v>70</v>
      </c>
      <c r="D17" s="14">
        <v>1</v>
      </c>
      <c r="E17" s="11" t="s">
        <v>47</v>
      </c>
      <c r="F17" s="14" t="s">
        <v>71</v>
      </c>
      <c r="G17" s="14" t="s">
        <v>55</v>
      </c>
      <c r="H17" s="20" t="s">
        <v>50</v>
      </c>
      <c r="I17" s="31" t="s">
        <v>72</v>
      </c>
      <c r="J17" s="32"/>
      <c r="K17" s="33"/>
    </row>
    <row r="18" s="2" customFormat="1" ht="86" customHeight="1" spans="1:11">
      <c r="A18" s="7"/>
      <c r="B18" s="23"/>
      <c r="C18" s="24" t="s">
        <v>73</v>
      </c>
      <c r="D18" s="14">
        <f>SUM(D3:D17)</f>
        <v>18</v>
      </c>
      <c r="E18" s="25"/>
      <c r="F18" s="25"/>
      <c r="G18" s="14"/>
      <c r="H18" s="26"/>
      <c r="I18" s="14"/>
      <c r="J18" s="32"/>
      <c r="K18" s="33"/>
    </row>
  </sheetData>
  <mergeCells count="3">
    <mergeCell ref="A1:J1"/>
    <mergeCell ref="B5:B6"/>
    <mergeCell ref="B11:B17"/>
  </mergeCells>
  <pageMargins left="0.511805555555556" right="0.314583333333333" top="0.156944444444444" bottom="0.118055555555556" header="0.118055555555556" footer="0.118055555555556"/>
  <pageSetup paperSize="8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dellpc</dc:creator>
  <cp:lastModifiedBy>W</cp:lastModifiedBy>
  <dcterms:created xsi:type="dcterms:W3CDTF">2024-06-01T16:01:00Z</dcterms:created>
  <dcterms:modified xsi:type="dcterms:W3CDTF">2025-07-16T07:35:30Z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C087A3E95AB54E778BA49C8AC3C2CE45_13</vt:lpwstr>
  </property>
  <property fmtid="{D5CDD505-2E9C-101B-9397-08002B2CF9AE}" pid="3" name="KSOProductBuildVer">
    <vt:lpwstr>2052-12.1.0.22175</vt:lpwstr>
  </property>
</Properties>
</file>