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  <sheet name="Sheet1" sheetId="4" r:id="rId2"/>
  </sheets>
  <definedNames>
    <definedName name="_xlnm._FilterDatabase" localSheetId="1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<sst xmlns="http://schemas.openxmlformats.org/spreadsheetml/2006/main" count="114" uniqueCount="86">
  <si>
    <t>附件</t>
  </si>
  <si>
    <t>共青团河南省委直属事业单位2025年
公开招聘成绩汇总表</t>
  </si>
  <si>
    <t>报考单位</t>
  </si>
  <si>
    <t>姓名</t>
  </si>
  <si>
    <t>岗位代码</t>
  </si>
  <si>
    <t>准考证号</t>
  </si>
  <si>
    <t>笔试成绩</t>
  </si>
  <si>
    <t>面试成绩</t>
  </si>
  <si>
    <t>总成绩</t>
  </si>
  <si>
    <t>备注</t>
  </si>
  <si>
    <t>河南省团校</t>
  </si>
  <si>
    <t>李梦迪</t>
  </si>
  <si>
    <t>1801000101</t>
  </si>
  <si>
    <t>505040303928</t>
  </si>
  <si>
    <t>常轩硕</t>
  </si>
  <si>
    <t>505180400605</t>
  </si>
  <si>
    <t>随常睿</t>
  </si>
  <si>
    <t>505100600913</t>
  </si>
  <si>
    <t>常之蓓</t>
  </si>
  <si>
    <t>505150800916</t>
  </si>
  <si>
    <t>白丽君</t>
  </si>
  <si>
    <t>505110800216</t>
  </si>
  <si>
    <t>张慧如</t>
  </si>
  <si>
    <t>505013000324</t>
  </si>
  <si>
    <t>欧阳然</t>
  </si>
  <si>
    <t>1801000102</t>
  </si>
  <si>
    <t>505040102710</t>
  </si>
  <si>
    <t>牛恪恬</t>
  </si>
  <si>
    <t>505020201209</t>
  </si>
  <si>
    <t>赵思佳</t>
  </si>
  <si>
    <t>505180600206</t>
  </si>
  <si>
    <t>张红艳</t>
  </si>
  <si>
    <t>505161604005</t>
  </si>
  <si>
    <t>任朝渝</t>
  </si>
  <si>
    <t>505181305501</t>
  </si>
  <si>
    <t>赵梦怡</t>
  </si>
  <si>
    <t>505180601523</t>
  </si>
  <si>
    <t>郝颖颖</t>
  </si>
  <si>
    <t>505060402317</t>
  </si>
  <si>
    <t>韦毅鹏</t>
  </si>
  <si>
    <t>505181103113</t>
  </si>
  <si>
    <t>张婷</t>
  </si>
  <si>
    <t>505011701611</t>
  </si>
  <si>
    <t>樊欣悦</t>
  </si>
  <si>
    <t>505181100605</t>
  </si>
  <si>
    <t>赵健棐</t>
  </si>
  <si>
    <t>505180202827</t>
  </si>
  <si>
    <t>陈安琪</t>
  </si>
  <si>
    <t>/</t>
  </si>
  <si>
    <t>免笔试</t>
  </si>
  <si>
    <t>河南省希望工程办公室</t>
  </si>
  <si>
    <t>赵晶晶</t>
  </si>
  <si>
    <t>505181302916</t>
  </si>
  <si>
    <t>张玉静</t>
  </si>
  <si>
    <t>505180502721</t>
  </si>
  <si>
    <t>薛光明</t>
  </si>
  <si>
    <t>505180703325</t>
  </si>
  <si>
    <t>梅桂月</t>
  </si>
  <si>
    <t>505180404509</t>
  </si>
  <si>
    <t>徐子杭</t>
  </si>
  <si>
    <t>505011804724</t>
  </si>
  <si>
    <t>王莹莹</t>
  </si>
  <si>
    <t>505161100919</t>
  </si>
  <si>
    <t>蔡明芮</t>
  </si>
  <si>
    <t>505010100925</t>
  </si>
  <si>
    <t>李苏奇</t>
  </si>
  <si>
    <t>505180706616</t>
  </si>
  <si>
    <t>李慎林</t>
  </si>
  <si>
    <t>505181503628</t>
  </si>
  <si>
    <t>刘娇娇</t>
  </si>
  <si>
    <t>505180708703</t>
  </si>
  <si>
    <t>青少年发展中心</t>
  </si>
  <si>
    <t>焦爽</t>
  </si>
  <si>
    <t>1801000301</t>
  </si>
  <si>
    <t>505180103314</t>
  </si>
  <si>
    <t>张文</t>
  </si>
  <si>
    <t>505181305709</t>
  </si>
  <si>
    <t>赵晨宇</t>
  </si>
  <si>
    <t>505150200604</t>
  </si>
  <si>
    <t>石悦</t>
  </si>
  <si>
    <t>1801000302</t>
  </si>
  <si>
    <t>505180302802</t>
  </si>
  <si>
    <t>钱大赞</t>
  </si>
  <si>
    <t>505014601518</t>
  </si>
  <si>
    <t>王斌</t>
  </si>
  <si>
    <t>505181201515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</si>
</sst>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37"/>
  <sheetViews>
    <sheetView tabSelected="1" workbookViewId="0">
      <pane ySplit="3" topLeftCell="A4" activePane="bottomLeft" state="frozen"/>
      <selection/>
      <selection pane="bottomLeft" activeCell="L15" sqref="L15"/>
    </sheetView>
  </sheetViews>
  <sheetFormatPr defaultColWidth="9" defaultRowHeight="13.5"/>
  <cols>
    <col min="1" max="1" width="14.7583333333333" customWidth="1"/>
    <col min="2" max="2" width="8" customWidth="1"/>
    <col min="3" max="3" width="16" style="8" customWidth="1"/>
    <col min="4" max="4" width="13.7583333333333" customWidth="1"/>
    <col min="5" max="6" width="10.2583333333333" style="8" customWidth="1"/>
    <col min="7" max="7" width="8.625" style="8" customWidth="1"/>
    <col min="8" max="8" width="7.625" customWidth="1"/>
  </cols>
  <sheetData>
    <row r="1" spans="1:1">
      <c r="A1" s="9" t="s">
        <v>0</v>
      </c>
    </row>
    <row r="2" ht="57" customHeight="1" spans="1:7">
      <c r="A2" s="10" t="s">
        <v>1</v>
      </c>
      <c r="B2" s="11"/>
      <c r="C2" s="11"/>
      <c r="D2" s="11"/>
      <c r="E2" s="11"/>
      <c r="F2" s="11"/>
      <c r="G2" s="11"/>
    </row>
    <row r="3" s="6" customFormat="1" ht="20" customHeight="1" spans="1:8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="7" customFormat="1" ht="15" customHeight="1" spans="1:16370">
      <c r="A4" s="12" t="s">
        <v>10</v>
      </c>
      <c r="B4" s="13" t="s">
        <v>11</v>
      </c>
      <c r="C4" s="14" t="s">
        <v>12</v>
      </c>
      <c r="D4" s="13" t="s">
        <v>13</v>
      </c>
      <c r="E4" s="13">
        <v>66.65</v>
      </c>
      <c r="F4" s="15">
        <v>84.6</v>
      </c>
      <c r="G4" s="15">
        <f t="shared" ref="G4:G20" si="0">E4*0.5+F4*0.5</f>
        <v>75.625</v>
      </c>
      <c r="H4" s="5"/>
      <c r="XEP4"/>
    </row>
    <row r="5" s="7" customFormat="1" ht="15" customHeight="1" spans="1:16370">
      <c r="A5" s="12"/>
      <c r="B5" s="13" t="s">
        <v>14</v>
      </c>
      <c r="C5" s="14"/>
      <c r="D5" s="13" t="s">
        <v>15</v>
      </c>
      <c r="E5" s="13">
        <v>66</v>
      </c>
      <c r="F5" s="15">
        <v>85</v>
      </c>
      <c r="G5" s="15">
        <f t="shared" si="0"/>
        <v>75.5</v>
      </c>
      <c r="H5" s="5"/>
      <c r="XEP5"/>
    </row>
    <row r="6" s="7" customFormat="1" ht="15" customHeight="1" spans="1:16370">
      <c r="A6" s="12"/>
      <c r="B6" s="13" t="s">
        <v>16</v>
      </c>
      <c r="C6" s="14"/>
      <c r="D6" s="13" t="s">
        <v>17</v>
      </c>
      <c r="E6" s="13">
        <v>66.9</v>
      </c>
      <c r="F6" s="15">
        <v>81.2</v>
      </c>
      <c r="G6" s="15">
        <f t="shared" si="0"/>
        <v>74.05</v>
      </c>
      <c r="H6" s="5"/>
      <c r="XEP6"/>
    </row>
    <row r="7" s="7" customFormat="1" ht="15" customHeight="1" spans="1:16370">
      <c r="A7" s="12"/>
      <c r="B7" s="13" t="s">
        <v>18</v>
      </c>
      <c r="C7" s="14"/>
      <c r="D7" s="13" t="s">
        <v>19</v>
      </c>
      <c r="E7" s="13">
        <v>65.95</v>
      </c>
      <c r="F7" s="15">
        <v>81.4</v>
      </c>
      <c r="G7" s="15">
        <f t="shared" si="0"/>
        <v>73.675</v>
      </c>
      <c r="H7" s="5"/>
      <c r="XEP7"/>
    </row>
    <row r="8" s="7" customFormat="1" ht="15" customHeight="1" spans="1:16370">
      <c r="A8" s="12"/>
      <c r="B8" s="13" t="s">
        <v>20</v>
      </c>
      <c r="C8" s="14"/>
      <c r="D8" s="13" t="s">
        <v>21</v>
      </c>
      <c r="E8" s="13">
        <v>67.75</v>
      </c>
      <c r="F8" s="15">
        <v>77.8</v>
      </c>
      <c r="G8" s="15">
        <f t="shared" si="0"/>
        <v>72.775</v>
      </c>
      <c r="H8" s="5"/>
      <c r="XEP8"/>
    </row>
    <row r="9" s="7" customFormat="1" ht="15" customHeight="1" spans="1:16370">
      <c r="A9" s="12"/>
      <c r="B9" s="13" t="s">
        <v>22</v>
      </c>
      <c r="C9" s="14"/>
      <c r="D9" s="13" t="s">
        <v>23</v>
      </c>
      <c r="E9" s="13">
        <v>65.35</v>
      </c>
      <c r="F9" s="15">
        <v>78.4</v>
      </c>
      <c r="G9" s="15">
        <f t="shared" si="0"/>
        <v>71.875</v>
      </c>
      <c r="H9" s="5"/>
      <c r="XEP9"/>
    </row>
    <row r="10" s="7" customFormat="1" ht="15" customHeight="1" spans="1:16370">
      <c r="A10" s="12"/>
      <c r="B10" s="13" t="s">
        <v>24</v>
      </c>
      <c r="C10" s="14" t="s">
        <v>25</v>
      </c>
      <c r="D10" s="13" t="s">
        <v>26</v>
      </c>
      <c r="E10" s="13">
        <v>68.2</v>
      </c>
      <c r="F10" s="15">
        <v>85.4</v>
      </c>
      <c r="G10" s="15">
        <f t="shared" si="0"/>
        <v>76.8</v>
      </c>
      <c r="H10" s="5"/>
      <c r="XEP10"/>
    </row>
    <row r="11" s="7" customFormat="1" ht="15" customHeight="1" spans="1:16370">
      <c r="A11" s="12"/>
      <c r="B11" s="13" t="s">
        <v>27</v>
      </c>
      <c r="C11" s="14"/>
      <c r="D11" s="13" t="s">
        <v>28</v>
      </c>
      <c r="E11" s="13">
        <v>69.9</v>
      </c>
      <c r="F11" s="15">
        <v>79.8</v>
      </c>
      <c r="G11" s="15">
        <f t="shared" si="0"/>
        <v>74.85</v>
      </c>
      <c r="H11" s="5"/>
      <c r="XEP11"/>
    </row>
    <row r="12" s="7" customFormat="1" ht="15" customHeight="1" spans="1:16370">
      <c r="A12" s="12"/>
      <c r="B12" s="13" t="s">
        <v>29</v>
      </c>
      <c r="C12" s="14"/>
      <c r="D12" s="13" t="s">
        <v>30</v>
      </c>
      <c r="E12" s="13">
        <v>66.95</v>
      </c>
      <c r="F12" s="15">
        <v>79.4</v>
      </c>
      <c r="G12" s="15">
        <f t="shared" si="0"/>
        <v>73.175</v>
      </c>
      <c r="H12" s="5"/>
      <c r="XEP12"/>
    </row>
    <row r="13" s="7" customFormat="1" ht="15" customHeight="1" spans="1:16370">
      <c r="A13" s="12"/>
      <c r="B13" s="13" t="s">
        <v>31</v>
      </c>
      <c r="C13" s="14"/>
      <c r="D13" s="13" t="s">
        <v>32</v>
      </c>
      <c r="E13" s="13">
        <v>63.25</v>
      </c>
      <c r="F13" s="15">
        <v>82</v>
      </c>
      <c r="G13" s="15">
        <f t="shared" si="0"/>
        <v>72.625</v>
      </c>
      <c r="H13" s="5"/>
      <c r="XEP13"/>
    </row>
    <row r="14" s="7" customFormat="1" ht="15" customHeight="1" spans="1:16370">
      <c r="A14" s="12"/>
      <c r="B14" s="13" t="s">
        <v>33</v>
      </c>
      <c r="C14" s="14"/>
      <c r="D14" s="13" t="s">
        <v>34</v>
      </c>
      <c r="E14" s="13">
        <v>63.4</v>
      </c>
      <c r="F14" s="15">
        <v>81.2</v>
      </c>
      <c r="G14" s="15">
        <f t="shared" si="0"/>
        <v>72.3</v>
      </c>
      <c r="H14" s="5"/>
      <c r="XEP14"/>
    </row>
    <row r="15" s="7" customFormat="1" ht="15" customHeight="1" spans="1:16370">
      <c r="A15" s="12"/>
      <c r="B15" s="13" t="s">
        <v>35</v>
      </c>
      <c r="C15" s="14"/>
      <c r="D15" s="13" t="s">
        <v>36</v>
      </c>
      <c r="E15" s="13">
        <v>63.6</v>
      </c>
      <c r="F15" s="15">
        <v>80.8</v>
      </c>
      <c r="G15" s="15">
        <f t="shared" si="0"/>
        <v>72.2</v>
      </c>
      <c r="H15" s="5"/>
      <c r="XEP15"/>
    </row>
    <row r="16" s="7" customFormat="1" ht="15" customHeight="1" spans="1:16370">
      <c r="A16" s="12"/>
      <c r="B16" s="13" t="s">
        <v>37</v>
      </c>
      <c r="C16" s="14"/>
      <c r="D16" s="13" t="s">
        <v>38</v>
      </c>
      <c r="E16" s="13">
        <v>63.6</v>
      </c>
      <c r="F16" s="15">
        <v>79.4</v>
      </c>
      <c r="G16" s="15">
        <f t="shared" si="0"/>
        <v>71.5</v>
      </c>
      <c r="H16" s="5"/>
      <c r="XEP16"/>
    </row>
    <row r="17" s="7" customFormat="1" ht="15" customHeight="1" spans="1:16370">
      <c r="A17" s="12"/>
      <c r="B17" s="13" t="s">
        <v>39</v>
      </c>
      <c r="C17" s="14"/>
      <c r="D17" s="13" t="s">
        <v>40</v>
      </c>
      <c r="E17" s="13">
        <v>64.05</v>
      </c>
      <c r="F17" s="15">
        <v>78.6</v>
      </c>
      <c r="G17" s="15">
        <f t="shared" si="0"/>
        <v>71.325</v>
      </c>
      <c r="H17" s="5"/>
      <c r="XEP17"/>
    </row>
    <row r="18" s="7" customFormat="1" ht="15" customHeight="1" spans="1:16370">
      <c r="A18" s="12"/>
      <c r="B18" s="13" t="s">
        <v>41</v>
      </c>
      <c r="C18" s="14"/>
      <c r="D18" s="13" t="s">
        <v>42</v>
      </c>
      <c r="E18" s="13">
        <v>63.8</v>
      </c>
      <c r="F18" s="15">
        <v>76.6</v>
      </c>
      <c r="G18" s="15">
        <f t="shared" si="0"/>
        <v>70.2</v>
      </c>
      <c r="H18" s="5"/>
      <c r="XEP18"/>
    </row>
    <row r="19" s="7" customFormat="1" ht="15" customHeight="1" spans="1:16370">
      <c r="A19" s="12"/>
      <c r="B19" s="13" t="s">
        <v>43</v>
      </c>
      <c r="C19" s="14"/>
      <c r="D19" s="13" t="s">
        <v>44</v>
      </c>
      <c r="E19" s="13">
        <v>63.5</v>
      </c>
      <c r="F19" s="15">
        <v>76.4</v>
      </c>
      <c r="G19" s="15">
        <f t="shared" si="0"/>
        <v>69.95</v>
      </c>
      <c r="H19" s="5"/>
      <c r="XEP19"/>
    </row>
    <row r="20" s="7" customFormat="1" ht="15" customHeight="1" spans="1:16370">
      <c r="A20" s="12"/>
      <c r="B20" s="13" t="s">
        <v>45</v>
      </c>
      <c r="C20" s="14"/>
      <c r="D20" s="13" t="s">
        <v>46</v>
      </c>
      <c r="E20" s="13">
        <v>63.15</v>
      </c>
      <c r="F20" s="15">
        <v>74.2</v>
      </c>
      <c r="G20" s="15">
        <f t="shared" si="0"/>
        <v>68.675</v>
      </c>
      <c r="H20" s="5"/>
      <c r="XEP20"/>
    </row>
    <row r="21" s="7" customFormat="1" ht="15" customHeight="1" spans="1:16370">
      <c r="A21" s="12"/>
      <c r="B21" s="13" t="s">
        <v>47</v>
      </c>
      <c r="C21" s="14">
        <v>1801000103</v>
      </c>
      <c r="D21" s="13" t="s">
        <v>48</v>
      </c>
      <c r="E21" s="13" t="s">
        <v>49</v>
      </c>
      <c r="F21" s="16">
        <v>77.6</v>
      </c>
      <c r="G21" s="16">
        <v>77.6</v>
      </c>
      <c r="H21" s="5"/>
      <c r="XEP21"/>
    </row>
    <row r="22" ht="15" customHeight="1" spans="1:8">
      <c r="A22" s="17" t="s">
        <v>50</v>
      </c>
      <c r="B22" s="18" t="s">
        <v>51</v>
      </c>
      <c r="C22" s="18">
        <v>1801000201</v>
      </c>
      <c r="D22" s="18" t="s">
        <v>52</v>
      </c>
      <c r="E22" s="19">
        <v>69.65</v>
      </c>
      <c r="F22" s="15">
        <v>85.8</v>
      </c>
      <c r="G22" s="15">
        <f t="shared" ref="G22:G37" si="1">E22*0.5+F22*0.5</f>
        <v>77.725</v>
      </c>
      <c r="H22" s="4"/>
    </row>
    <row r="23" ht="15" customHeight="1" spans="1:8">
      <c r="A23" s="17"/>
      <c r="B23" s="18" t="s">
        <v>53</v>
      </c>
      <c r="C23" s="18"/>
      <c r="D23" s="18" t="s">
        <v>54</v>
      </c>
      <c r="E23" s="19">
        <v>61.7</v>
      </c>
      <c r="F23" s="15">
        <v>91.2</v>
      </c>
      <c r="G23" s="15">
        <f t="shared" si="1"/>
        <v>76.45</v>
      </c>
      <c r="H23" s="4"/>
    </row>
    <row r="24" ht="15" customHeight="1" spans="1:10">
      <c r="A24" s="17"/>
      <c r="B24" s="18" t="s">
        <v>55</v>
      </c>
      <c r="C24" s="18"/>
      <c r="D24" s="18" t="s">
        <v>56</v>
      </c>
      <c r="E24" s="19">
        <v>62.2</v>
      </c>
      <c r="F24" s="15">
        <v>86</v>
      </c>
      <c r="G24" s="15">
        <f t="shared" si="1"/>
        <v>74.1</v>
      </c>
      <c r="H24" s="4"/>
      <c r="J24" s="24"/>
    </row>
    <row r="25" ht="15" customHeight="1" spans="1:8">
      <c r="A25" s="17"/>
      <c r="B25" s="18" t="s">
        <v>57</v>
      </c>
      <c r="C25" s="18">
        <v>1801000202</v>
      </c>
      <c r="D25" s="18" t="s">
        <v>58</v>
      </c>
      <c r="E25" s="19">
        <v>63.15</v>
      </c>
      <c r="F25" s="15">
        <v>89.8</v>
      </c>
      <c r="G25" s="15">
        <f t="shared" si="1"/>
        <v>76.475</v>
      </c>
      <c r="H25" s="4"/>
    </row>
    <row r="26" ht="15" customHeight="1" spans="1:8">
      <c r="A26" s="17"/>
      <c r="B26" s="18" t="s">
        <v>59</v>
      </c>
      <c r="C26" s="18"/>
      <c r="D26" s="18" t="s">
        <v>60</v>
      </c>
      <c r="E26" s="19">
        <v>62.95</v>
      </c>
      <c r="F26" s="15">
        <v>89.4</v>
      </c>
      <c r="G26" s="15">
        <f t="shared" si="1"/>
        <v>76.175</v>
      </c>
      <c r="H26" s="4"/>
    </row>
    <row r="27" ht="15" customHeight="1" spans="1:8">
      <c r="A27" s="17"/>
      <c r="B27" s="18" t="s">
        <v>61</v>
      </c>
      <c r="C27" s="18"/>
      <c r="D27" s="18" t="s">
        <v>62</v>
      </c>
      <c r="E27" s="19">
        <v>60.25</v>
      </c>
      <c r="F27" s="15">
        <v>88</v>
      </c>
      <c r="G27" s="15">
        <f t="shared" si="1"/>
        <v>74.125</v>
      </c>
      <c r="H27" s="4"/>
    </row>
    <row r="28" ht="15" customHeight="1" spans="1:10">
      <c r="A28" s="17"/>
      <c r="B28" s="18" t="s">
        <v>63</v>
      </c>
      <c r="C28" s="20">
        <v>1801000203</v>
      </c>
      <c r="D28" s="18" t="s">
        <v>64</v>
      </c>
      <c r="E28" s="19">
        <v>61.4</v>
      </c>
      <c r="F28" s="15">
        <v>88.6</v>
      </c>
      <c r="G28" s="15">
        <f t="shared" si="1"/>
        <v>75</v>
      </c>
      <c r="H28" s="4"/>
      <c r="J28" s="24"/>
    </row>
    <row r="29" ht="15" customHeight="1" spans="1:8">
      <c r="A29" s="17"/>
      <c r="B29" s="18" t="s">
        <v>65</v>
      </c>
      <c r="C29" s="21"/>
      <c r="D29" s="18" t="s">
        <v>66</v>
      </c>
      <c r="E29" s="19">
        <v>65</v>
      </c>
      <c r="F29" s="15">
        <v>84.2</v>
      </c>
      <c r="G29" s="15">
        <f t="shared" si="1"/>
        <v>74.6</v>
      </c>
      <c r="H29" s="4"/>
    </row>
    <row r="30" ht="15" customHeight="1" spans="1:8">
      <c r="A30" s="17"/>
      <c r="B30" s="18" t="s">
        <v>67</v>
      </c>
      <c r="C30" s="21"/>
      <c r="D30" s="18" t="s">
        <v>68</v>
      </c>
      <c r="E30" s="19">
        <v>61.4</v>
      </c>
      <c r="F30" s="15">
        <v>86.2</v>
      </c>
      <c r="G30" s="15">
        <f t="shared" si="1"/>
        <v>73.8</v>
      </c>
      <c r="H30" s="4"/>
    </row>
    <row r="31" ht="15" customHeight="1" spans="1:8">
      <c r="A31" s="17"/>
      <c r="B31" s="18" t="s">
        <v>69</v>
      </c>
      <c r="C31" s="22"/>
      <c r="D31" s="18" t="s">
        <v>70</v>
      </c>
      <c r="E31" s="19">
        <v>61.6</v>
      </c>
      <c r="F31" s="15">
        <v>84.2</v>
      </c>
      <c r="G31" s="15">
        <f t="shared" si="1"/>
        <v>72.9</v>
      </c>
      <c r="H31" s="4"/>
    </row>
    <row r="32" ht="15" customHeight="1" spans="1:8">
      <c r="A32" s="23" t="s">
        <v>71</v>
      </c>
      <c r="B32" s="18" t="s">
        <v>72</v>
      </c>
      <c r="C32" s="20" t="s">
        <v>73</v>
      </c>
      <c r="D32" s="25" t="s">
        <v>74</v>
      </c>
      <c r="E32" s="19">
        <v>64.2</v>
      </c>
      <c r="F32" s="15">
        <v>91.2</v>
      </c>
      <c r="G32" s="15">
        <f t="shared" si="1"/>
        <v>77.7</v>
      </c>
      <c r="H32" s="4"/>
    </row>
    <row r="33" ht="15" customHeight="1" spans="1:8">
      <c r="A33" s="23"/>
      <c r="B33" s="18" t="s">
        <v>75</v>
      </c>
      <c r="C33" s="21"/>
      <c r="D33" s="18" t="s">
        <v>76</v>
      </c>
      <c r="E33" s="19">
        <v>60.4</v>
      </c>
      <c r="F33" s="15">
        <v>86.4</v>
      </c>
      <c r="G33" s="15">
        <f t="shared" si="1"/>
        <v>73.4</v>
      </c>
      <c r="H33" s="4"/>
    </row>
    <row r="34" ht="15" customHeight="1" spans="1:8">
      <c r="A34" s="23"/>
      <c r="B34" s="18" t="s">
        <v>77</v>
      </c>
      <c r="C34" s="22"/>
      <c r="D34" s="25" t="s">
        <v>78</v>
      </c>
      <c r="E34" s="19">
        <v>58.75</v>
      </c>
      <c r="F34" s="15">
        <v>78.5</v>
      </c>
      <c r="G34" s="15">
        <f t="shared" si="1"/>
        <v>68.625</v>
      </c>
      <c r="H34" s="4"/>
    </row>
    <row r="35" ht="15" customHeight="1" spans="1:8">
      <c r="A35" s="23"/>
      <c r="B35" s="18" t="s">
        <v>79</v>
      </c>
      <c r="C35" s="20" t="s">
        <v>80</v>
      </c>
      <c r="D35" s="18" t="s">
        <v>81</v>
      </c>
      <c r="E35" s="19">
        <v>63.25</v>
      </c>
      <c r="F35" s="15">
        <v>89.6</v>
      </c>
      <c r="G35" s="15">
        <f t="shared" si="1"/>
        <v>76.425</v>
      </c>
      <c r="H35" s="4"/>
    </row>
    <row r="36" ht="15" customHeight="1" spans="1:8">
      <c r="A36" s="23"/>
      <c r="B36" s="18" t="s">
        <v>82</v>
      </c>
      <c r="C36" s="21"/>
      <c r="D36" s="18" t="s">
        <v>83</v>
      </c>
      <c r="E36" s="19">
        <v>59.45</v>
      </c>
      <c r="F36" s="15">
        <v>88</v>
      </c>
      <c r="G36" s="15">
        <f t="shared" si="1"/>
        <v>73.725</v>
      </c>
      <c r="H36" s="4"/>
    </row>
    <row r="37" ht="15" customHeight="1" spans="1:8">
      <c r="A37" s="23"/>
      <c r="B37" s="18" t="s">
        <v>84</v>
      </c>
      <c r="C37" s="22"/>
      <c r="D37" s="25" t="s">
        <v>85</v>
      </c>
      <c r="E37" s="19">
        <v>58.65</v>
      </c>
      <c r="F37" s="15">
        <v>85.8</v>
      </c>
      <c r="G37" s="15">
        <f t="shared" si="1"/>
        <v>72.225</v>
      </c>
      <c r="H37" s="4"/>
    </row>
  </sheetData>
  <mergeCells count="11">
    <mergeCell ref="A2:G2"/>
    <mergeCell ref="A4:A21"/>
    <mergeCell ref="A22:A31"/>
    <mergeCell ref="A32:A37"/>
    <mergeCell ref="C4:C9"/>
    <mergeCell ref="C10:C20"/>
    <mergeCell ref="C22:C24"/>
    <mergeCell ref="C25:C27"/>
    <mergeCell ref="C28:C31"/>
    <mergeCell ref="C32:C34"/>
    <mergeCell ref="C35:C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G11"/>
    </sheetView>
  </sheetViews>
  <sheetFormatPr defaultColWidth="9" defaultRowHeight="13.5" outlineLevelCol="7"/>
  <cols>
    <col min="1" max="1" width="28.125" customWidth="1"/>
    <col min="3" max="3" width="20.25" customWidth="1"/>
    <col min="4" max="4" width="23.25" customWidth="1"/>
  </cols>
  <sheetData>
    <row r="1" ht="14.25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ht="14.25" spans="2:7">
      <c r="B2" s="2" t="s">
        <v>51</v>
      </c>
      <c r="C2">
        <v>1801000201</v>
      </c>
      <c r="D2" s="2" t="s">
        <v>52</v>
      </c>
      <c r="E2" s="2">
        <v>69.65</v>
      </c>
      <c r="F2" s="2">
        <v>85.8</v>
      </c>
      <c r="G2" s="3">
        <f t="shared" ref="G2:G11" si="0">E2*0.5+F2*0.5</f>
        <v>77.725</v>
      </c>
    </row>
    <row r="3" ht="14.25" spans="2:7">
      <c r="B3" s="4" t="s">
        <v>53</v>
      </c>
      <c r="C3">
        <v>1801000201</v>
      </c>
      <c r="D3" s="4" t="s">
        <v>54</v>
      </c>
      <c r="E3" s="4">
        <v>61.7</v>
      </c>
      <c r="F3" s="4">
        <v>91.2</v>
      </c>
      <c r="G3" s="5">
        <f t="shared" si="0"/>
        <v>76.45</v>
      </c>
    </row>
    <row r="4" ht="14.25" spans="2:7">
      <c r="B4" s="4" t="s">
        <v>55</v>
      </c>
      <c r="C4">
        <v>1801000201</v>
      </c>
      <c r="D4" s="4" t="s">
        <v>56</v>
      </c>
      <c r="E4" s="4">
        <v>62.2</v>
      </c>
      <c r="F4" s="4">
        <v>86</v>
      </c>
      <c r="G4" s="5">
        <f t="shared" si="0"/>
        <v>74.1</v>
      </c>
    </row>
    <row r="5" ht="14.25" spans="2:7">
      <c r="B5" s="2" t="s">
        <v>57</v>
      </c>
      <c r="C5">
        <v>1801000202</v>
      </c>
      <c r="D5" s="2" t="s">
        <v>58</v>
      </c>
      <c r="E5" s="2">
        <v>63.15</v>
      </c>
      <c r="F5" s="2">
        <v>89.8</v>
      </c>
      <c r="G5" s="3">
        <f t="shared" si="0"/>
        <v>76.475</v>
      </c>
    </row>
    <row r="6" ht="14.25" spans="2:7">
      <c r="B6" s="4" t="s">
        <v>59</v>
      </c>
      <c r="C6">
        <v>1801000202</v>
      </c>
      <c r="D6" s="4" t="s">
        <v>60</v>
      </c>
      <c r="E6" s="4">
        <v>62.95</v>
      </c>
      <c r="F6" s="4">
        <v>89.4</v>
      </c>
      <c r="G6" s="5">
        <f t="shared" si="0"/>
        <v>76.175</v>
      </c>
    </row>
    <row r="7" ht="14.25" spans="2:7">
      <c r="B7" s="4" t="s">
        <v>61</v>
      </c>
      <c r="C7">
        <v>1801000202</v>
      </c>
      <c r="D7" s="4" t="s">
        <v>62</v>
      </c>
      <c r="E7" s="4">
        <v>60.25</v>
      </c>
      <c r="F7" s="4">
        <v>88</v>
      </c>
      <c r="G7" s="5">
        <f t="shared" si="0"/>
        <v>74.125</v>
      </c>
    </row>
    <row r="8" ht="14.25" spans="2:7">
      <c r="B8" s="2" t="s">
        <v>63</v>
      </c>
      <c r="C8">
        <v>1801000203</v>
      </c>
      <c r="D8" s="2" t="s">
        <v>64</v>
      </c>
      <c r="E8" s="2">
        <v>61.4</v>
      </c>
      <c r="F8" s="2">
        <v>88.6</v>
      </c>
      <c r="G8" s="3">
        <f t="shared" si="0"/>
        <v>75</v>
      </c>
    </row>
    <row r="9" ht="14.25" spans="2:7">
      <c r="B9" s="4" t="s">
        <v>65</v>
      </c>
      <c r="C9">
        <v>1801000203</v>
      </c>
      <c r="D9" s="4" t="s">
        <v>66</v>
      </c>
      <c r="E9" s="4">
        <v>65</v>
      </c>
      <c r="F9" s="4">
        <v>84.2</v>
      </c>
      <c r="G9" s="5">
        <f t="shared" si="0"/>
        <v>74.6</v>
      </c>
    </row>
    <row r="10" ht="14.25" spans="2:7">
      <c r="B10" s="4" t="s">
        <v>67</v>
      </c>
      <c r="C10">
        <v>1801000203</v>
      </c>
      <c r="D10" s="4" t="s">
        <v>68</v>
      </c>
      <c r="E10" s="4">
        <v>61.4</v>
      </c>
      <c r="F10" s="4">
        <v>86.2</v>
      </c>
      <c r="G10" s="5">
        <f t="shared" si="0"/>
        <v>73.8</v>
      </c>
    </row>
    <row r="11" ht="14.25" spans="2:7">
      <c r="B11" s="4" t="s">
        <v>69</v>
      </c>
      <c r="C11">
        <v>1801000203</v>
      </c>
      <c r="D11" s="4" t="s">
        <v>70</v>
      </c>
      <c r="E11" s="4">
        <v>61.6</v>
      </c>
      <c r="F11" s="4">
        <v>84.2</v>
      </c>
      <c r="G11" s="5">
        <f t="shared" si="0"/>
        <v>72.9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</dc:creator>
  <cp:lastModifiedBy>杏。</cp:lastModifiedBy>
  <dcterms:created xsi:type="dcterms:W3CDTF">2023-05-13T03:15:00Z</dcterms:created>
  <cp:lastPrinted>2024-06-20T08:16:00Z</cp:lastPrinted>
  <dcterms:modified xsi:type="dcterms:W3CDTF">2025-06-30T01:15:40Z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C087664F8BD949A8A8FF057216E1F643_13</vt:lpwstr>
  </property>
</Properties>
</file>