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30" windowHeight="11280"/>
  </bookViews>
  <sheets>
    <sheet name="0506" sheetId="2" r:id="rId1"/>
  </sheets>
  <definedNames>
    <definedName name="_xlnm._FilterDatabase" localSheetId="0" hidden="1">'0506'!$B$4:$L$63</definedName>
    <definedName name="_xlnm.Print_Area" localSheetId="0">'0506'!$A$1:$L$63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<sst xmlns="http://schemas.openxmlformats.org/spreadsheetml/2006/main" count="406" uniqueCount="200">
  <si>
    <t>附件</t>
  </si>
  <si>
    <t>附件1</t>
  </si>
  <si>
    <t>合肥文旅博览集团2025年公开招聘计划表</t>
  </si>
  <si>
    <t>一、集团公司总部（15人）</t>
  </si>
  <si>
    <t>序号</t>
  </si>
  <si>
    <t>部门</t>
  </si>
  <si>
    <t>岗位代码</t>
  </si>
  <si>
    <t>岗位名称</t>
  </si>
  <si>
    <t>招聘
人数</t>
  </si>
  <si>
    <t>岗位职责</t>
  </si>
  <si>
    <t>岗位要求</t>
  </si>
  <si>
    <t>年龄</t>
  </si>
  <si>
    <t>学历</t>
  </si>
  <si>
    <t>专业</t>
  </si>
  <si>
    <t>职称/职业资格</t>
  </si>
  <si>
    <t>工作经验</t>
  </si>
  <si>
    <t>其他条件</t>
  </si>
  <si>
    <t>办公室
（董事会办公室）</t>
  </si>
  <si>
    <t>文秘岗
（主管级）</t>
  </si>
  <si>
    <t>1.熟悉董事会、办公会相关流程并能独立起草综合性行政文件（公文、通知、报告等）。
2.负责集团各类文件及机要件的收发、流转、呈送、阅批；受理集团各部门、各单位的各类请示和报告。
3.负责集团重大会议的筹备组织相关工作（议程安排、材料预审、解决方案建议、会议记录纪要等）。
4.跟踪督办集团重点工作任务完成情况，定期形成督查报告。</t>
  </si>
  <si>
    <t>35周岁及以下</t>
  </si>
  <si>
    <t>硕士研究生</t>
  </si>
  <si>
    <t>中国语言文学类、哲学类、新闻传播学、工商管理类、公共管理类、法学类相关专业</t>
  </si>
  <si>
    <t>\</t>
  </si>
  <si>
    <t>3年及以上相关工作经验，具有机关事业单位或国有企业文秘工作经验者优先</t>
  </si>
  <si>
    <t>中共正式党员优先</t>
  </si>
  <si>
    <t>党委办公室</t>
  </si>
  <si>
    <t>党建文秘岗
（主管级）</t>
  </si>
  <si>
    <r>
      <rPr>
        <sz val="12"/>
        <rFont val="仿宋_GB2312"/>
        <charset val="134"/>
      </rPr>
      <t>1.负责集团党委工作制度、文件、</t>
    </r>
    <r>
      <rPr>
        <sz val="12"/>
        <rFont val="Times New Roman"/>
        <charset val="134"/>
      </rPr>
      <t>‌</t>
    </r>
    <r>
      <rPr>
        <sz val="12"/>
        <rFont val="仿宋_GB2312"/>
        <charset val="134"/>
      </rPr>
      <t>工作计划与总结、</t>
    </r>
    <r>
      <rPr>
        <sz val="12"/>
        <rFont val="Times New Roman"/>
        <charset val="134"/>
      </rPr>
      <t>‌</t>
    </r>
    <r>
      <rPr>
        <sz val="12"/>
        <rFont val="仿宋_GB2312"/>
        <charset val="134"/>
      </rPr>
      <t>工作报告等文稿的起草工作。
2.负责集团党委重大会议的组织及会议纪要撰写。
3.负责党组织各类活动的组织策划及相关会务工作。
4.负责集团思想政治、党建宣传工作，协助做好发展党员、党费收缴、党员组织关系转接等党务工作。</t>
    </r>
  </si>
  <si>
    <t>哲学、政治学类、社会学类、马克思主义理论类、中国语言文学类、新闻传播学类相关专业</t>
  </si>
  <si>
    <t>3年及以上党务工作经验，具有机关事业单位或国有企业党建文秘或党建宣传工作经验者优先</t>
  </si>
  <si>
    <t>中共正式党员</t>
  </si>
  <si>
    <t>法务审计部</t>
  </si>
  <si>
    <t>工程审计岗
（主管级）</t>
  </si>
  <si>
    <t>1.负责开展工程审计相关工作，负责对工程项目从立项到竣工决算全过程的审计监督。
2.负责对外部审计机构进行管理，对出具的工程审计报告进行审核把关。
3.参与工程项目招标过程造价资料的审核工作。
4.收集、整理和分析与工程项目相关的审计资料，建立审计档案，定期向管理层汇报审计工作进展和结果，针对审计中发现的问题提出建设性的改进意见和建议，并跟踪整改落实情况。</t>
  </si>
  <si>
    <t>本科及以上</t>
  </si>
  <si>
    <t>工程审计、工程造价、工程管理相关专业</t>
  </si>
  <si>
    <t>拥有一级造价工程师职业资格证书者优先</t>
  </si>
  <si>
    <t>3年及以上工程审计相关工作经验</t>
  </si>
  <si>
    <t>法务合同岗</t>
  </si>
  <si>
    <t>1.负责审查合同、协议等相关法律文书，对可能出现的合规法律风险问题提出预警。
2.负责公司有关法律诉讼、仲裁等法律事务工作。
3.完善公司法律事务管理制度体系，处理公司日常法律合规等事务。
4.负责组织公司法治宣传教育活动。</t>
  </si>
  <si>
    <t>法学类相关专业</t>
  </si>
  <si>
    <t>通过国家司法考试者优先</t>
  </si>
  <si>
    <t>3年及以上法务工作经验，精通公司法、民法典等相关企业法律事务，具有投融资相关工作经验的优先</t>
  </si>
  <si>
    <t>人力资源部</t>
  </si>
  <si>
    <t>绩效薪酬岗</t>
  </si>
  <si>
    <t>1.负责组织制订集团薪酬、福利、绩效、激励体系等相关工作制度和实施方案，开展绩效管理工作。
2.负责组织实施薪酬、五险一金、企业年金等薪酬福利事项核算和经办。
3.负责集团及所属企业的工资总额体系管理，开展工资总额预算、决算和日常管理工作。
4.负责薪酬绩效数据分析，开展薪酬对标及调整，持续优化薪酬绩效体系。</t>
  </si>
  <si>
    <t>人力资源管理相关专业</t>
  </si>
  <si>
    <t>3年及以上人力资源工作经验，同时具备1年以上薪酬绩效模块实操经历</t>
  </si>
  <si>
    <t>战略投资部</t>
  </si>
  <si>
    <t>项目投拓岗
（主管级）</t>
  </si>
  <si>
    <t>1.结合集团投资方向，收集各类投资信息，做好优质投资项目寻源，组织对目标企业进行尽职调查。
2.负责投资项目的信息收集、评估、策划及可行性论证，撰写投资策划报告，并协助开展投资谈判。
3.负责独立编写投资项目的投资分析材料，开发项目的前期规划研究、评估论证及经营性资产的品牌塑造及推广工作。
4.跟进项目投后管理，及时揭示项目运营中存在的风险并提出相应的解决方案。</t>
  </si>
  <si>
    <t>40周岁及以下</t>
  </si>
  <si>
    <t>经济学类、金融学类、管理学类、建筑类相关专业</t>
  </si>
  <si>
    <t>5年以上项目投资拓展工作经验</t>
  </si>
  <si>
    <t>1.熟悉项目投资、开发管理全流程，具备成功拓展文旅项目经验者优先。
2.具备出色的沟通协调能力，能够与政府、金融机构及合作伙伴建立良好关系；
3.有企业经营管理、项目运作与管理、财务分析等方面专业知识；
4.抗压能力强，适应出差及高强度工作节奏。</t>
  </si>
  <si>
    <t>招商管理岗</t>
  </si>
  <si>
    <t>1.负责收集符合文旅产业发展的项目信息和线索，对接政府投促部门，完成招商信息报送。
2.负责制定集团招商工作计划，进行内外资项目的引进、洽谈等工作，落实各项目标任务。
3.负责筹划组织招商宣传和推介活动，统筹协调业务推进过程中的相关问题。</t>
  </si>
  <si>
    <t>市场营销、广告学、新闻传播类等相关专业</t>
  </si>
  <si>
    <t>5年及以上招商引资相关工作经验</t>
  </si>
  <si>
    <t>1.具备制定文旅项目招商策略、计划及落地执行的能力，熟悉文旅项目招商全流程；
2.具备良好的招商资源，掌握市场动态信息，具备敏锐的市场洞察力和判断力；
3.能够根据市场需求和品牌形象，整合产业链上下游资源，落实招商引进工作；
4.沟通能力优，韧性和抗压能力强。</t>
  </si>
  <si>
    <t>经营管理部</t>
  </si>
  <si>
    <t>运营管理岗
（主管级）</t>
  </si>
  <si>
    <t>1.负责将集团战略转化为可量化的经营目标，制定分阶段执行计划并监督落地。
2.负责动态跟踪市场环境及内部经营变化，协调各部门资源分配，组织计划调整及资源再配置。
3.负责集团及所属企业经营目标考核方案制定及实施相关工作。
4.分析经营数据跟踪战略执行效果，提出优化建议。</t>
  </si>
  <si>
    <t>经济学类、金融学类、工商管理类专业</t>
  </si>
  <si>
    <t>3年及以上企业经营考核或运营管理工作经验，有文旅行业或大型企业战略管理经验者优先</t>
  </si>
  <si>
    <t>资产管理岗</t>
  </si>
  <si>
    <t>1.负责根据集团的经营战略和业务需求，负责制定资产配置方案，确保集团资产的合理配置和高效利用。
2.负责定期评估和分析资产的使用情况，提出资产优化建议。
3.负责集团资产的监督与检查工作，通过对资产使用情况的定期检查和评估，发现资产管理中存在的问题和漏洞，提出改进措施和建议。</t>
  </si>
  <si>
    <t>经济学类、金融学类、工商管理类相关专业</t>
  </si>
  <si>
    <t>3年及以上资产管理工作经验，具有国有企业资产管理经验者优先</t>
  </si>
  <si>
    <t>品牌运营部
（文旅研究院）</t>
  </si>
  <si>
    <t>品牌公关岗
（主管级）</t>
  </si>
  <si>
    <t>1.负责根据集团整体战略部署，编制品牌建设规划，统筹各方资源推进集团品牌建设。
2.负责品牌传播内容的策划、制作和发布，能独立策划、组织、开展公司各类品牌活动，提升品牌口碑和品牌美誉度。
3.负责建立品牌危机应对机制，做好日常舆情监控工作，及时应对品牌风险，有效开展危机公关，保护品牌形象。
4.组织开展品牌资产价值评估，提出改进建议，提升品牌价值和市场竞争力。</t>
  </si>
  <si>
    <t>专业不限</t>
  </si>
  <si>
    <t>5年及以上品牌管理相关工作经验，须同时提供至少1个品牌打造的成功案例</t>
  </si>
  <si>
    <t>营销策划岗
（主管级）</t>
  </si>
  <si>
    <t>1.负责集团大型品牌营销活动的策划、洽谈和选择外部资源、并组织落地。
2.负责集团营销计划的制定，并组织总部资源、统筹所属企业落地执行。
3.负责统筹落实集团的营销协同要求，组织所属企业开展营销。
4.负责对营销活动的效果进行评估和反馈，不断优化营销策略。</t>
  </si>
  <si>
    <t>5年及以上营销策划经验，具有文旅行业营销策划经验的优先</t>
  </si>
  <si>
    <t>财务管理部</t>
  </si>
  <si>
    <t>所属企业
财务负责人</t>
  </si>
  <si>
    <t>1.负责贯彻落实集团各项管理制度和决策，维护和监督集团在其所在公司权益的保值和增值。
2.负责参与制定和完善所在公司财务管理制度。
3.负责监督检查所在公司的资金运作和财务收支情况；严格控制各项成本费用支出。
4.参与推进公司内控及风险防范体系建设，提升财务管理水平、内控完善及有效执行，防范经营风险。</t>
  </si>
  <si>
    <t>财务管理、会计学、审计学相关专业</t>
  </si>
  <si>
    <t>中级会计师及以上，具有注册会计师或高级会计师者优先</t>
  </si>
  <si>
    <t>8年及以上财务工作经验，同时具备5年及以上财务管理经验；具有投融资相关工作经验的优先</t>
  </si>
  <si>
    <t>能接受合肥市区周边县（市）外派工作</t>
  </si>
  <si>
    <t>工程建设部</t>
  </si>
  <si>
    <t>结构工程师</t>
  </si>
  <si>
    <t>1.负责审核本专业设计方案、图纸，并提出整改或优化意见。
2.负责巡查项目现场的结构工程施工质量管控、设计方案落地情况。
3.负责审核涉及本专业的施工图设计变更，协调解决本专业施工过程中存在的技术问题。
4.参与项目图纸会审和设计交底，对结构专业的会审意见、设计变更进行可行性分析，减少设计变更，降低成本。</t>
  </si>
  <si>
    <t>土木工程、结构工程专业</t>
  </si>
  <si>
    <t>一级注册结构工程师</t>
  </si>
  <si>
    <t>8年及以上结构设计管理工作经验，具有大型场馆、综合场馆工程管理经验者优先</t>
  </si>
  <si>
    <t>机电工程师</t>
  </si>
  <si>
    <t>1.负责审核本专业设计方案、图纸，并提出整改或优化意见。
2.负责巡查项目现场的机电工程施工质量管控、设计方案落地情况。
3.负责审核涉及本专业的施工图设计变更，协调解决本专业施工过程中存在的技术问题。
4.参与项目图纸会审和设计交底，对机电各专业的会审意见、设计变更进行可行性分析，减少设计变更，降低成本。</t>
  </si>
  <si>
    <t>建筑环境与能源应用工程、给排水科学与工程、建筑电气与智能化、 电气工程相关专业</t>
  </si>
  <si>
    <t>机电工程相关专业中级职称或一级机电工程建造师</t>
  </si>
  <si>
    <t>8年及以上机电工程管理工作经验，具有大型场馆、综合场馆工程管理经验者优先</t>
  </si>
  <si>
    <t>合计</t>
  </si>
  <si>
    <t>二、合肥文旅城市运营管理有限公司（15人）</t>
  </si>
  <si>
    <t>业务发展中心副部长</t>
  </si>
  <si>
    <t>1.主导制定工程建设项目规划方案，编制施工计划及预算，建立并持续完善工程管理标准化体系、安全管理制度及操作规范。
2.负责项目立项、设计、招标、施工到验收的全流程管控，监督工程质量、进度及成本，确保项目按期优质交付。
3.负责构建双重预防机制，制定应急预案并组织演练，开展安全巡查及整改，组织安全培训，推进安全文化建设。
4.统筹施工/监理单位及设计院、政府部门等外部资源协作，战略支持与跨部门协同。
5.协助落实业务拓展年度计划，参与招商谈判并提供技术支持。</t>
  </si>
  <si>
    <t>土木类、工商管理类、安全科学与工程类相关专业</t>
  </si>
  <si>
    <t>具有消防设施操作员、安全员、二级及以上建造师相关证书者优先</t>
  </si>
  <si>
    <t>10年及以上大型公共场馆类工程、安全管理相关工作经验</t>
  </si>
  <si>
    <t>财务经理</t>
  </si>
  <si>
    <t>1.负责制定并监督执行公司财务管理制度及流程，建立健全财务监督体系。
2.负责组织编制财务预算，监控执行差异并提出调整方案，分析成本结构，优化费用支出，制定成本控制策略并落实，参与项目成本预算制定。
3.主导日常账务处理，包括凭证审核、账簿登记、结账及报表编制，编制合并财务报表（如资产负债表、利润表、现金流量表）及专项分析报告。
4.负责税务筹划，按时完成纳税申报，协调工商、税务、银行等外部机构关系，确保合规经营。
5.统筹资金流动，制定资金计划，监督资金调配，防范资金风险。</t>
  </si>
  <si>
    <t>管理学类、经济学类相关专业</t>
  </si>
  <si>
    <t>中级会计职称</t>
  </si>
  <si>
    <t>10年及以上财务工作经验，具备5年及以上财务管理经验者优先</t>
  </si>
  <si>
    <t>行政经理</t>
  </si>
  <si>
    <t>1.负责制定并完善公司行政管理相关制度与流程，确保各项行政工作有章可循。
2.负责公司内外部会议的接待、筹备与安排。
3.负责相关办公资产、设置设备的采购、运营、管理和维护。
4.负责企业文化建设，提升员工归属感与凝聚力，策划并组织各类企业文化活动。
5.负责根据公司财务制度，编制行政预算，并监控预算执行情况，分析场馆整体行政成本，提出成本节约措施，降低运营成本。</t>
  </si>
  <si>
    <t>公共管理类、工商管理类、中国语言文学类、外国语言文学类相关专业</t>
  </si>
  <si>
    <t>10年及以上行政或综合管理工作经验，具备5年及以上行政部门管理经验者优先</t>
  </si>
  <si>
    <t>商业招商运营</t>
  </si>
  <si>
    <t>1.负责研究目标市场，分析消费者行为、竞争对手情况及行业动态。
2.负责根据市场调研结果，制定并执行招商计划，包括定位目标客户群、制定租金策略、优惠政策等。
3.负责主动寻找并接触潜在商户，进行项目介绍、商务洽谈，达成合作意向并签订租赁合同。
4.负责跟踪招商进度，确保按时完成招商目标，同时维护良好的商户关系，提高商户满意度和续签率。
5.负责定期了解商户经营状况，提供运营建议，协助商户提升销售额，催缴商户租金、推广费等费用，确保费用如期缴纳。</t>
  </si>
  <si>
    <t>5年及以上标杆品牌商业招商运营工作经验</t>
  </si>
  <si>
    <t>综合文秘</t>
  </si>
  <si>
    <t>1.负责起草公司各类公文，参与单位重要文稿（年度总结、专项工作报告等）的撰写。
2.负责筹备行政会议，整理会议议题并形成会议纪要，跟踪决议执行情况，协调相关部门落实工作要求。
3.负责定期汇总部门工作动态，向上级单位呈报材料，管理公司公文档案。
4.负责对接上级单位及政府部门，处理往来公函及沟通事务，协调跨部门协作。
5.严格执行保密制度，负责机要文件的接收、登记、传阅及保管。定期检查涉密文件管理情况。</t>
  </si>
  <si>
    <t>文学类、法学类、哲学类、管理学类相关专业</t>
  </si>
  <si>
    <t>5年及以上文秘相关工作经验</t>
  </si>
  <si>
    <t>人力资源岗</t>
  </si>
  <si>
    <t>1.负责根据图书馆的发展需要，制定编制及招聘计划，落实招聘各流程。
2.负责制定员工培训计划，组织内部培训和外部培训活动。
3.负责设计合理的考核指标和体系，定期对员工进行绩效考核，根据考核结果，进行薪酬调整和奖励分配，激励员工的工作积极性。
4.负责处理员工的入职、离职、调动等手续，确保劳动关系的合法合规，处理员工投诉和纠纷，维护图书馆和员工的合法权益。
5.负责参与制定公司的人力资源管理制度和政策，监督执行情况，及时调整和完善相关制度政策。</t>
  </si>
  <si>
    <t>人力资源管理专业、公共管理专业、工商管理类、新闻传播学类、中国语言文学类相关专业</t>
  </si>
  <si>
    <t>具有人力资源管理证书者优先</t>
  </si>
  <si>
    <t>5年及以上人力资源管理工作经验</t>
  </si>
  <si>
    <t>主理人</t>
  </si>
  <si>
    <t>1.负责组建、培训、带领运营团队，全面统筹本区域运营（活动策划、管理、服务等）。
2.根据运营计划，负责本区域的色系、空间、布局、家具优化调整，营造常换常新的楼层效果。
3.负责对接项目商业团队，利用图书馆空间和客流资源，组织策划本区域活动，争取经营创收。
4.负责深入研究图书馆读者、作者、游客需求，整合外部资源，做好内容营销，创新运营方式，增强读者粘性。
5.负责本区域宣传推广和品牌建设，扩大项目影响力。</t>
  </si>
  <si>
    <t>图书情报与档案管理类、中国语言文学类、新闻传播学类、艺术学理论类、戏剧与影视学类、设计学类、美术学类、教育学类、电子商务类相关专业</t>
  </si>
  <si>
    <t>5年及以上图书管理、少儿教育、运营管理等相关工作经验</t>
  </si>
  <si>
    <t>品牌宣传</t>
  </si>
  <si>
    <t>1.负责在各新媒体平台进行文章、视频、图集等原创作品的撰写、编辑和发布。
2.负责新媒体平台日常运营，定期更新内容、与粉丝互动、追踪实时热点并根据用户需求和产品特点进行创作。
3.负责统计和分析运营数据，了解用户需求和行为，不断优化运营策略（使用数据分析工具跟踪社会化媒体运营指标）。
4.负责探索与其他媒体或平台的合作机会，进行互推、联合活动等，以扩大品牌影响力。
5.紧跟新媒体平台的发展趋势，广泛关注标杆性大号，积极探索运营模式并寻求合作，分析竞争对手和市场动态，及时调整运营策略。</t>
  </si>
  <si>
    <t>中国语言文学类、新闻传播学类、艺术学理论类、戏剧与影视学类、设计学类、美术学类、工商管理类相关专业</t>
  </si>
  <si>
    <t>5年及以上新媒体运营工作经验，需有成功案例</t>
  </si>
  <si>
    <t>活动策划</t>
  </si>
  <si>
    <t>1.负责对公司文化、教育、科技创新、读书日、商业运营等活动进行整体策划及把控，独立完成创意方案的撰写。
2.根据热点、节日等事件进行活动策划，提升品牌影响力和关注度，包括制定和执行线下活动，联动线上，增加参与度和影响力。
3.负责阅读推广活动的组织、执行、协调以及在执行过程中的监控等，负责活动通知发布、报批、场地预约等。
4.负责各类活动的宣传推广、总结、资料归档及成果展示等，确保活动效果及影响力。</t>
  </si>
  <si>
    <t>5年及以上活动策划及落地执行相关工作经验，需有成功案例</t>
  </si>
  <si>
    <t>创意产品开发</t>
  </si>
  <si>
    <t>1.负责全国文旅文创及图书馆市场调研，分析市场需求和竞争情况，制定产品开发计划。
2.主导产品的设计工作，提出设计方案，包括外观创意设计、产品结构设计和功能设计。
3.负责产品的技术实现和质量控制，确保产品设计能够顺利转化为实际产品，并对产品质量进行严格把关。
4.负责创意产品整体管理和协调，确保项目按计划顺利进行，包括时间管理、资源调配和风险管理等。
5.负责与设计团队、生产部门和其他相关部门紧密合作，确保产品设计、生产和销售各环节的顺畅衔接。</t>
  </si>
  <si>
    <t>新闻传播学类、艺术学理论类、戏剧与影视学类、设计学类、美术学类相关专业</t>
  </si>
  <si>
    <t>5年及以上创意产品开发相关工作经验</t>
  </si>
  <si>
    <t>运营督察</t>
  </si>
  <si>
    <t>1.负责监督图书馆的开放时间、借阅流程、图书上架与整理等日常运营工作，确保各项工作有序进行。
2.负责定期检查图书馆的设施设备，如书架、阅读桌椅、照明设备等，确保其完好无损并满足使用需求。
3.负责监督图书馆工作人员的服务态度和服务质量，确保读者得到满意的服务体验，收集读者的意见和建议，及时向上级反馈，并协助改进服务质量。
4.参与图书馆工作人员的绩效评估工作，根据日常督查结果和工作表现给出客观的评价，协助制定和完善绩效评估体系，提高员工的工作积极性和服务质量。
5.负责收集和分析图书馆的运营数据，如借阅量、读者满意度等，撰写运营报告，为图书馆的决策提供依据。</t>
  </si>
  <si>
    <t>公共管理类、工商管理类、法学类、经济学相关专业</t>
  </si>
  <si>
    <t>5年及以上运营管理相关工作经验</t>
  </si>
  <si>
    <t>图书采编</t>
  </si>
  <si>
    <t>1.了解国内外出版发行动态，围绕一级馆藏书要求及读者需求调查，定期进行统计，为文献采购提供参考。
2.制定书刊采购原则和标准，负责书刊采、订、选工作，逐步建立具有专业特色的藏书体系。
3.负责制定年度文献采购、经费使用计划，严格按计划掌握经费的投入。
4.负责对到馆的新书及时验收、核算，对不符合要求的图书及时与书商调配或退回。
5.负责建立健全本馆图书采编的业务规章制度和工作细则，并推动落实。</t>
  </si>
  <si>
    <t>图书情报相关专业</t>
  </si>
  <si>
    <t>该岗位面向2025届高校毕业生以及2023届、2024届离校未就业的高校毕业生</t>
  </si>
  <si>
    <t>三、合肥经纬资产经营管理有限公司（3人）</t>
  </si>
  <si>
    <t>商业策划设计岗</t>
  </si>
  <si>
    <t>1.负责用户需求洞察、营销方案设计（如品牌推广、数字营销）及基础平面设计等。
2.负责项目营销方案落地执行及效果优化等工作。
3.负责市场分析、商业信息分析、竞品分析与监控等工作。
4.负责资源协调与预算管控、数据复盘及策略调整，联动招商运营等部门，推动项目落地。
5.负责相关会议组织、考察调研报告撰写等工作。</t>
  </si>
  <si>
    <t>设计学类、新闻传播学类相关专业</t>
  </si>
  <si>
    <t>5年及以上商业策划、设计相关工作经验</t>
  </si>
  <si>
    <t>1.熟练掌握CorelDRAW、PhotoShop、CAD制图及PPT制作；
2.拥有新媒体运营工作经验、具备较强的平面设计能力，主导策划组织过成功的主题营销活动者优先。</t>
  </si>
  <si>
    <t>招商运营岗</t>
  </si>
  <si>
    <t>1.负责项目筹开及招商实施工作（包括招商策略制定、相关流程制定、品牌拓展、客户谈判、商户入驻流程管理等工作）。
2.负责项目运营管理（包括租金及合同事务处理、日常运营协调、商户业绩预警及业绩优化等工作）。
3.配合商业策划做好项目活动落地、品牌组织。
4.负责市场分析、竞品分析与监控等工作。</t>
  </si>
  <si>
    <t>市场营销、经济学相关专业</t>
  </si>
  <si>
    <t>5年及以上商业运营经验</t>
  </si>
  <si>
    <t>1.拥有参与合肥本地3万平米及以上商业项目筹开经验者优先；
2.拥有合肥本地招商资源积累（商业配套、餐饮类）者优先；
3.拥有单体项目个人招商达成面积5000平米及以上者优先。</t>
  </si>
  <si>
    <t>人力资源管理岗</t>
  </si>
  <si>
    <t>1.协助做好公司招聘、培训、人事管理、薪酬管理、绩效管理相关工作。
2.负责编制员工手册、岗位说明书，完善人力资源各项制度。
3.负责行政公文、会议纪要、工作总结等重要材料起草工作。</t>
  </si>
  <si>
    <t>30周岁及以下</t>
  </si>
  <si>
    <t>人力资源管理、劳动关系、工商管理、中国语言文学类相关专业</t>
  </si>
  <si>
    <t>3年及以上人力资源工作经验，具有大中型企事业单位人力资源工作经验者优先。</t>
  </si>
  <si>
    <t>1.中共党员；
2.熟悉人力资源管理各项实务的操作流程，熟悉国家劳动人事等相关法律法规；
3.较好的文字撰写能力。</t>
  </si>
  <si>
    <t>四、百姓云平台公司（4人）</t>
  </si>
  <si>
    <t>运营中心总监</t>
  </si>
  <si>
    <t>1.主持运营中心工作，负责经营管理、团队建设、市场拓展与公共关系。
2.领导市场、销售、品宣等部门，并完成相应指标。
3.参与制定公司发展战略，协助开展公司经营管理工作与重大决策。</t>
  </si>
  <si>
    <t>5年及以上营销团队运营管理经验或3年及以上文旅、政企客户业务拓展经验</t>
  </si>
  <si>
    <t>拥有线上线下渠道营销资源，熟悉文旅市场线上线下营销策划、产品打造、渠道建设及营销组织，有一定大客户、渠道资源的优先。</t>
  </si>
  <si>
    <t>1.负责贯彻落实集团各项管理制度和决策，维护和监督公司权益的保值和增值。
2.负责参与制定和完善公司财务管理制度。
3.负责公司资金运作和财务收支情况，严格控制各项成本费用支出。
4.参与推进公司内控及风险防范体系建设，提升财务管理水平，推动内控完善，防范经营风险。</t>
  </si>
  <si>
    <t>财务管理、会计学、审计学专业</t>
  </si>
  <si>
    <t>5年及以上财务工作经验，同时具备3年及以上财务管理经验</t>
  </si>
  <si>
    <t>1.具有国有企业财务管理、合规、审计等工作经验者优先；
2.具有投融资相关工作经验者优先。</t>
  </si>
  <si>
    <t>采购主管</t>
  </si>
  <si>
    <t>1.负责公司全流程招标采购工作和供应商库的建立。
2.负责制定公司的招标采购标准和程序，确保合规性。
3.负责落实动态成本管控。</t>
  </si>
  <si>
    <t>3年及以上国有企业招标采购工作经验或2年及以上餐饮行业招标采购工作经验</t>
  </si>
  <si>
    <t>安全主管</t>
  </si>
  <si>
    <t>1.负责制定安全生产规章制度、安全操作规程与应急预案，策划组织各类安全培训活动。
2.组织开展日常安全巡查及各类安全专项检查，及时发现并纠正不安全行为与隐患，督促各类安全问题整改闭环。
3.组织开展风险辨别与评估工作，制定风险控制和应急处置措施，定期开展安全演练。</t>
  </si>
  <si>
    <t>具有安全相关专业职称者优先</t>
  </si>
  <si>
    <t>3年以上国有企业安全管理工作经验或2年以上餐饮行业安全管理工作经验</t>
  </si>
  <si>
    <t>具有安全员、消防安全工程、注册安全工程师、食品安全等相关证书者优先。</t>
  </si>
  <si>
    <t>五、合肥文旅金陵酒店管理有限公司（1人）</t>
  </si>
  <si>
    <t>/</t>
  </si>
  <si>
    <t>平面设计岗</t>
  </si>
  <si>
    <t>1.协助公司品牌形象的视觉设计，包括LOGO、VI系统的创建、更新与维护。
2.根据各类活动需求，设计相应的活动物料，如活动海报、宣传画册、文创产品等。
3.负责社交媒体平台（如微信公众号、微博、抖音等）宣传的页面设计、封面图制作及内容排版。
4.协助完成照片、视频的拍摄。</t>
  </si>
  <si>
    <t>3年及以上平面设计岗位工作经验</t>
  </si>
  <si>
    <t>六、合肥泓瑞金陵大酒店有限责任公司（2人）</t>
  </si>
  <si>
    <t>财务管理岗</t>
  </si>
  <si>
    <t>1.负责审核各部门成本领用单、非食材类入库单，协助业务部门优化成本管理，提供数据支持决策。
2.负责日常单据审核，出具经营分析（如资金计划、管理）相关报表。
3.负责年度财务预决算工作，配合内外部审计提供资料，跟进审计整改事项。
4.负责处理日常税务申报、银行对接及税务筹划工作，规避税务风险。
5.负责管理保险事务（财产险、公众责任险等），协调保险公司处理出险事宜。</t>
  </si>
  <si>
    <t>会计学、财务管理、审计学相关专业</t>
  </si>
  <si>
    <t>5年及以上酒店财务工作经验</t>
  </si>
  <si>
    <t>1.熟悉酒店行业运营模式、行业成本控制、采购流程及税务政策，对行业风险敏感度高；
2.精通财务系统操作及财务信息化管理，具备数据建模与分析能力；
3.具备星级酒店行业同岗位经历者优先。</t>
  </si>
  <si>
    <t>工程管理岗</t>
  </si>
  <si>
    <t>1.统筹工程项目的全周期管理，包括立项、计划制定、进度跟踪、资源协调及验收评估。
2.参与酒店大中修改造项目的前期规划和预算编制，负责大中修改造的具体执行，协调工程部、设计单位、施工单位、监理单位等各方资源，确保项目按计划推进。
3.为酒店的工程改造提供技术支持和指导，引进先进的工程技术和管理理念，推动酒店工程管理的创新和升级。
4.协助制定酒店设施设备的维护保养计划，确保设施设备的正常运行，降低维修成本。
5.负责与工程部共同制定节能降耗措施，通过技术改造和管理优化，降低酒店的能源消耗，实现成本的有效控制。</t>
  </si>
  <si>
    <t>45周岁及以下</t>
  </si>
  <si>
    <t>土木工程、建筑学、工程管理相关专业</t>
  </si>
  <si>
    <t>同时具备中级工程师和二级及以上建造师执业资格</t>
  </si>
  <si>
    <t>8年及以上工程管理经验，同时具备3年及以上项目经理、项目总工现场管理经验</t>
  </si>
  <si>
    <t>1.熟练使用工程管理软件（如Project、P6等）进行项目进度计划编制、资源分配和进度跟踪；
2.熟练掌握Auto Cad等绘图软件，能够快速准确地查看和理解工程图纸，进行图纸会审和深化设计沟通；
3.具有制定施工计划和现场施工管理能力，熟悉施工流程。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</si>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</sst>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sz val="18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Arial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</cellStyleXfs>
  <cellXfs count="2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76" fontId="3" fillId="0" borderId="1" xfId="53" applyNumberFormat="1" applyFont="1" applyFill="1" applyBorder="1" applyAlignment="1">
      <alignment horizontal="center" vertical="center" wrapText="1"/>
    </xf>
    <xf numFmtId="176" fontId="6" fillId="0" borderId="1" xfId="53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安徽公司核心职位划分范围20120425 2" xfId="49"/>
    <cellStyle name="常规_附件1：省公司职位设置及双选职数（2012年）" xfId="50"/>
    <cellStyle name="常规_安徽公司核心职位划分范围20120425" xfId="51"/>
    <cellStyle name="常规_安徽公司核心职位划分范围20120425 6" xfId="52"/>
    <cellStyle name="常规_安徽职位评估结果上报(03年4月11日董事会讨论结果)" xfId="53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511083</xdr:colOff>
      <xdr:row>3</xdr:row>
      <xdr:rowOff>0</xdr:rowOff>
    </xdr:from>
    <xdr:ext cx="199768" cy="264560"/>
    <xdr:sp>
      <xdr:nvSpPr>
        <xdr:cNvPr id="2" name="TextBox 1"/>
        <xdr:cNvSpPr txBox="1"/>
      </xdr:nvSpPr>
      <xdr:spPr>
        <a:xfrm>
          <a:off x="2701290" y="1621790"/>
          <a:ext cx="20002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3</xdr:col>
      <xdr:colOff>511083</xdr:colOff>
      <xdr:row>19</xdr:row>
      <xdr:rowOff>0</xdr:rowOff>
    </xdr:from>
    <xdr:ext cx="199768" cy="264560"/>
    <xdr:sp>
      <xdr:nvSpPr>
        <xdr:cNvPr id="4" name="TextBox 1"/>
        <xdr:cNvSpPr txBox="1"/>
      </xdr:nvSpPr>
      <xdr:spPr>
        <a:xfrm>
          <a:off x="2701290" y="24891365"/>
          <a:ext cx="20002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5</xdr:col>
      <xdr:colOff>0</xdr:colOff>
      <xdr:row>19</xdr:row>
      <xdr:rowOff>0</xdr:rowOff>
    </xdr:from>
    <xdr:ext cx="199768" cy="264560"/>
    <xdr:sp>
      <xdr:nvSpPr>
        <xdr:cNvPr id="5" name="TextBox 1"/>
        <xdr:cNvSpPr txBox="1"/>
      </xdr:nvSpPr>
      <xdr:spPr>
        <a:xfrm>
          <a:off x="4572000" y="24891365"/>
          <a:ext cx="19939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3</xdr:col>
      <xdr:colOff>511083</xdr:colOff>
      <xdr:row>19</xdr:row>
      <xdr:rowOff>0</xdr:rowOff>
    </xdr:from>
    <xdr:ext cx="199768" cy="264560"/>
    <xdr:sp>
      <xdr:nvSpPr>
        <xdr:cNvPr id="6" name="TextBox 1"/>
        <xdr:cNvSpPr txBox="1"/>
      </xdr:nvSpPr>
      <xdr:spPr>
        <a:xfrm>
          <a:off x="2701290" y="24891365"/>
          <a:ext cx="200025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3"/>
  <sheetViews>
    <sheetView tabSelected="1" zoomScale="70" zoomScaleNormal="70" topLeftCell="A23" workbookViewId="0">
      <selection activeCell="I15" sqref="I15:I16"/>
    </sheetView>
  </sheetViews>
  <sheetFormatPr defaultColWidth="8.75" defaultRowHeight="36.75" customHeight="1"/>
  <cols>
    <col min="1" max="1" width="8.75" style="3"/>
    <col min="2" max="2" width="20" style="4" hidden="1" customWidth="1"/>
    <col min="3" max="3" width="20" style="4" customWidth="1"/>
    <col min="4" max="4" width="20.625" style="3" customWidth="1"/>
    <col min="5" max="5" width="10.625" style="3" customWidth="1"/>
    <col min="6" max="6" width="71.25" style="3" customWidth="1"/>
    <col min="7" max="7" width="14.875" style="3" customWidth="1"/>
    <col min="8" max="8" width="14.25" style="3" customWidth="1"/>
    <col min="9" max="9" width="17.125" style="3" customWidth="1"/>
    <col min="10" max="10" width="16.125" style="3" customWidth="1"/>
    <col min="11" max="11" width="25.375" style="3" customWidth="1"/>
    <col min="12" max="12" width="28.875" style="3" customWidth="1"/>
    <col min="13" max="226" width="8.75" style="3"/>
    <col min="227" max="227" width="29.125" style="3" customWidth="1"/>
    <col min="228" max="228" width="7.125" style="3" customWidth="1"/>
    <col min="229" max="229" width="9.625" style="3" customWidth="1"/>
    <col min="230" max="230" width="33.25" style="3" customWidth="1"/>
    <col min="231" max="231" width="17.75" style="3" customWidth="1"/>
    <col min="232" max="232" width="62" style="3" customWidth="1"/>
    <col min="233" max="237" width="8.75" style="3" hidden="1" customWidth="1"/>
    <col min="238" max="482" width="8.75" style="3"/>
    <col min="483" max="483" width="29.125" style="3" customWidth="1"/>
    <col min="484" max="484" width="7.125" style="3" customWidth="1"/>
    <col min="485" max="485" width="9.625" style="3" customWidth="1"/>
    <col min="486" max="486" width="33.25" style="3" customWidth="1"/>
    <col min="487" max="487" width="17.75" style="3" customWidth="1"/>
    <col min="488" max="488" width="62" style="3" customWidth="1"/>
    <col min="489" max="493" width="8.75" style="3" hidden="1" customWidth="1"/>
    <col min="494" max="738" width="8.75" style="3"/>
    <col min="739" max="739" width="29.125" style="3" customWidth="1"/>
    <col min="740" max="740" width="7.125" style="3" customWidth="1"/>
    <col min="741" max="741" width="9.625" style="3" customWidth="1"/>
    <col min="742" max="742" width="33.25" style="3" customWidth="1"/>
    <col min="743" max="743" width="17.75" style="3" customWidth="1"/>
    <col min="744" max="744" width="62" style="3" customWidth="1"/>
    <col min="745" max="749" width="8.75" style="3" hidden="1" customWidth="1"/>
    <col min="750" max="994" width="8.75" style="3"/>
    <col min="995" max="995" width="29.125" style="3" customWidth="1"/>
    <col min="996" max="996" width="7.125" style="3" customWidth="1"/>
    <col min="997" max="997" width="9.625" style="3" customWidth="1"/>
    <col min="998" max="998" width="33.25" style="3" customWidth="1"/>
    <col min="999" max="999" width="17.75" style="3" customWidth="1"/>
    <col min="1000" max="1000" width="62" style="3" customWidth="1"/>
    <col min="1001" max="1005" width="8.75" style="3" hidden="1" customWidth="1"/>
    <col min="1006" max="1250" width="8.75" style="3"/>
    <col min="1251" max="1251" width="29.125" style="3" customWidth="1"/>
    <col min="1252" max="1252" width="7.125" style="3" customWidth="1"/>
    <col min="1253" max="1253" width="9.625" style="3" customWidth="1"/>
    <col min="1254" max="1254" width="33.25" style="3" customWidth="1"/>
    <col min="1255" max="1255" width="17.75" style="3" customWidth="1"/>
    <col min="1256" max="1256" width="62" style="3" customWidth="1"/>
    <col min="1257" max="1261" width="8.75" style="3" hidden="1" customWidth="1"/>
    <col min="1262" max="1506" width="8.75" style="3"/>
    <col min="1507" max="1507" width="29.125" style="3" customWidth="1"/>
    <col min="1508" max="1508" width="7.125" style="3" customWidth="1"/>
    <col min="1509" max="1509" width="9.625" style="3" customWidth="1"/>
    <col min="1510" max="1510" width="33.25" style="3" customWidth="1"/>
    <col min="1511" max="1511" width="17.75" style="3" customWidth="1"/>
    <col min="1512" max="1512" width="62" style="3" customWidth="1"/>
    <col min="1513" max="1517" width="8.75" style="3" hidden="1" customWidth="1"/>
    <col min="1518" max="1762" width="8.75" style="3"/>
    <col min="1763" max="1763" width="29.125" style="3" customWidth="1"/>
    <col min="1764" max="1764" width="7.125" style="3" customWidth="1"/>
    <col min="1765" max="1765" width="9.625" style="3" customWidth="1"/>
    <col min="1766" max="1766" width="33.25" style="3" customWidth="1"/>
    <col min="1767" max="1767" width="17.75" style="3" customWidth="1"/>
    <col min="1768" max="1768" width="62" style="3" customWidth="1"/>
    <col min="1769" max="1773" width="8.75" style="3" hidden="1" customWidth="1"/>
    <col min="1774" max="2018" width="8.75" style="3"/>
    <col min="2019" max="2019" width="29.125" style="3" customWidth="1"/>
    <col min="2020" max="2020" width="7.125" style="3" customWidth="1"/>
    <col min="2021" max="2021" width="9.625" style="3" customWidth="1"/>
    <col min="2022" max="2022" width="33.25" style="3" customWidth="1"/>
    <col min="2023" max="2023" width="17.75" style="3" customWidth="1"/>
    <col min="2024" max="2024" width="62" style="3" customWidth="1"/>
    <col min="2025" max="2029" width="8.75" style="3" hidden="1" customWidth="1"/>
    <col min="2030" max="2274" width="8.75" style="3"/>
    <col min="2275" max="2275" width="29.125" style="3" customWidth="1"/>
    <col min="2276" max="2276" width="7.125" style="3" customWidth="1"/>
    <col min="2277" max="2277" width="9.625" style="3" customWidth="1"/>
    <col min="2278" max="2278" width="33.25" style="3" customWidth="1"/>
    <col min="2279" max="2279" width="17.75" style="3" customWidth="1"/>
    <col min="2280" max="2280" width="62" style="3" customWidth="1"/>
    <col min="2281" max="2285" width="8.75" style="3" hidden="1" customWidth="1"/>
    <col min="2286" max="2530" width="8.75" style="3"/>
    <col min="2531" max="2531" width="29.125" style="3" customWidth="1"/>
    <col min="2532" max="2532" width="7.125" style="3" customWidth="1"/>
    <col min="2533" max="2533" width="9.625" style="3" customWidth="1"/>
    <col min="2534" max="2534" width="33.25" style="3" customWidth="1"/>
    <col min="2535" max="2535" width="17.75" style="3" customWidth="1"/>
    <col min="2536" max="2536" width="62" style="3" customWidth="1"/>
    <col min="2537" max="2541" width="8.75" style="3" hidden="1" customWidth="1"/>
    <col min="2542" max="2786" width="8.75" style="3"/>
    <col min="2787" max="2787" width="29.125" style="3" customWidth="1"/>
    <col min="2788" max="2788" width="7.125" style="3" customWidth="1"/>
    <col min="2789" max="2789" width="9.625" style="3" customWidth="1"/>
    <col min="2790" max="2790" width="33.25" style="3" customWidth="1"/>
    <col min="2791" max="2791" width="17.75" style="3" customWidth="1"/>
    <col min="2792" max="2792" width="62" style="3" customWidth="1"/>
    <col min="2793" max="2797" width="8.75" style="3" hidden="1" customWidth="1"/>
    <col min="2798" max="3042" width="8.75" style="3"/>
    <col min="3043" max="3043" width="29.125" style="3" customWidth="1"/>
    <col min="3044" max="3044" width="7.125" style="3" customWidth="1"/>
    <col min="3045" max="3045" width="9.625" style="3" customWidth="1"/>
    <col min="3046" max="3046" width="33.25" style="3" customWidth="1"/>
    <col min="3047" max="3047" width="17.75" style="3" customWidth="1"/>
    <col min="3048" max="3048" width="62" style="3" customWidth="1"/>
    <col min="3049" max="3053" width="8.75" style="3" hidden="1" customWidth="1"/>
    <col min="3054" max="3298" width="8.75" style="3"/>
    <col min="3299" max="3299" width="29.125" style="3" customWidth="1"/>
    <col min="3300" max="3300" width="7.125" style="3" customWidth="1"/>
    <col min="3301" max="3301" width="9.625" style="3" customWidth="1"/>
    <col min="3302" max="3302" width="33.25" style="3" customWidth="1"/>
    <col min="3303" max="3303" width="17.75" style="3" customWidth="1"/>
    <col min="3304" max="3304" width="62" style="3" customWidth="1"/>
    <col min="3305" max="3309" width="8.75" style="3" hidden="1" customWidth="1"/>
    <col min="3310" max="3554" width="8.75" style="3"/>
    <col min="3555" max="3555" width="29.125" style="3" customWidth="1"/>
    <col min="3556" max="3556" width="7.125" style="3" customWidth="1"/>
    <col min="3557" max="3557" width="9.625" style="3" customWidth="1"/>
    <col min="3558" max="3558" width="33.25" style="3" customWidth="1"/>
    <col min="3559" max="3559" width="17.75" style="3" customWidth="1"/>
    <col min="3560" max="3560" width="62" style="3" customWidth="1"/>
    <col min="3561" max="3565" width="8.75" style="3" hidden="1" customWidth="1"/>
    <col min="3566" max="3810" width="8.75" style="3"/>
    <col min="3811" max="3811" width="29.125" style="3" customWidth="1"/>
    <col min="3812" max="3812" width="7.125" style="3" customWidth="1"/>
    <col min="3813" max="3813" width="9.625" style="3" customWidth="1"/>
    <col min="3814" max="3814" width="33.25" style="3" customWidth="1"/>
    <col min="3815" max="3815" width="17.75" style="3" customWidth="1"/>
    <col min="3816" max="3816" width="62" style="3" customWidth="1"/>
    <col min="3817" max="3821" width="8.75" style="3" hidden="1" customWidth="1"/>
    <col min="3822" max="4066" width="8.75" style="3"/>
    <col min="4067" max="4067" width="29.125" style="3" customWidth="1"/>
    <col min="4068" max="4068" width="7.125" style="3" customWidth="1"/>
    <col min="4069" max="4069" width="9.625" style="3" customWidth="1"/>
    <col min="4070" max="4070" width="33.25" style="3" customWidth="1"/>
    <col min="4071" max="4071" width="17.75" style="3" customWidth="1"/>
    <col min="4072" max="4072" width="62" style="3" customWidth="1"/>
    <col min="4073" max="4077" width="8.75" style="3" hidden="1" customWidth="1"/>
    <col min="4078" max="4322" width="8.75" style="3"/>
    <col min="4323" max="4323" width="29.125" style="3" customWidth="1"/>
    <col min="4324" max="4324" width="7.125" style="3" customWidth="1"/>
    <col min="4325" max="4325" width="9.625" style="3" customWidth="1"/>
    <col min="4326" max="4326" width="33.25" style="3" customWidth="1"/>
    <col min="4327" max="4327" width="17.75" style="3" customWidth="1"/>
    <col min="4328" max="4328" width="62" style="3" customWidth="1"/>
    <col min="4329" max="4333" width="8.75" style="3" hidden="1" customWidth="1"/>
    <col min="4334" max="4578" width="8.75" style="3"/>
    <col min="4579" max="4579" width="29.125" style="3" customWidth="1"/>
    <col min="4580" max="4580" width="7.125" style="3" customWidth="1"/>
    <col min="4581" max="4581" width="9.625" style="3" customWidth="1"/>
    <col min="4582" max="4582" width="33.25" style="3" customWidth="1"/>
    <col min="4583" max="4583" width="17.75" style="3" customWidth="1"/>
    <col min="4584" max="4584" width="62" style="3" customWidth="1"/>
    <col min="4585" max="4589" width="8.75" style="3" hidden="1" customWidth="1"/>
    <col min="4590" max="4834" width="8.75" style="3"/>
    <col min="4835" max="4835" width="29.125" style="3" customWidth="1"/>
    <col min="4836" max="4836" width="7.125" style="3" customWidth="1"/>
    <col min="4837" max="4837" width="9.625" style="3" customWidth="1"/>
    <col min="4838" max="4838" width="33.25" style="3" customWidth="1"/>
    <col min="4839" max="4839" width="17.75" style="3" customWidth="1"/>
    <col min="4840" max="4840" width="62" style="3" customWidth="1"/>
    <col min="4841" max="4845" width="8.75" style="3" hidden="1" customWidth="1"/>
    <col min="4846" max="5090" width="8.75" style="3"/>
    <col min="5091" max="5091" width="29.125" style="3" customWidth="1"/>
    <col min="5092" max="5092" width="7.125" style="3" customWidth="1"/>
    <col min="5093" max="5093" width="9.625" style="3" customWidth="1"/>
    <col min="5094" max="5094" width="33.25" style="3" customWidth="1"/>
    <col min="5095" max="5095" width="17.75" style="3" customWidth="1"/>
    <col min="5096" max="5096" width="62" style="3" customWidth="1"/>
    <col min="5097" max="5101" width="8.75" style="3" hidden="1" customWidth="1"/>
    <col min="5102" max="5346" width="8.75" style="3"/>
    <col min="5347" max="5347" width="29.125" style="3" customWidth="1"/>
    <col min="5348" max="5348" width="7.125" style="3" customWidth="1"/>
    <col min="5349" max="5349" width="9.625" style="3" customWidth="1"/>
    <col min="5350" max="5350" width="33.25" style="3" customWidth="1"/>
    <col min="5351" max="5351" width="17.75" style="3" customWidth="1"/>
    <col min="5352" max="5352" width="62" style="3" customWidth="1"/>
    <col min="5353" max="5357" width="8.75" style="3" hidden="1" customWidth="1"/>
    <col min="5358" max="5602" width="8.75" style="3"/>
    <col min="5603" max="5603" width="29.125" style="3" customWidth="1"/>
    <col min="5604" max="5604" width="7.125" style="3" customWidth="1"/>
    <col min="5605" max="5605" width="9.625" style="3" customWidth="1"/>
    <col min="5606" max="5606" width="33.25" style="3" customWidth="1"/>
    <col min="5607" max="5607" width="17.75" style="3" customWidth="1"/>
    <col min="5608" max="5608" width="62" style="3" customWidth="1"/>
    <col min="5609" max="5613" width="8.75" style="3" hidden="1" customWidth="1"/>
    <col min="5614" max="5858" width="8.75" style="3"/>
    <col min="5859" max="5859" width="29.125" style="3" customWidth="1"/>
    <col min="5860" max="5860" width="7.125" style="3" customWidth="1"/>
    <col min="5861" max="5861" width="9.625" style="3" customWidth="1"/>
    <col min="5862" max="5862" width="33.25" style="3" customWidth="1"/>
    <col min="5863" max="5863" width="17.75" style="3" customWidth="1"/>
    <col min="5864" max="5864" width="62" style="3" customWidth="1"/>
    <col min="5865" max="5869" width="8.75" style="3" hidden="1" customWidth="1"/>
    <col min="5870" max="6114" width="8.75" style="3"/>
    <col min="6115" max="6115" width="29.125" style="3" customWidth="1"/>
    <col min="6116" max="6116" width="7.125" style="3" customWidth="1"/>
    <col min="6117" max="6117" width="9.625" style="3" customWidth="1"/>
    <col min="6118" max="6118" width="33.25" style="3" customWidth="1"/>
    <col min="6119" max="6119" width="17.75" style="3" customWidth="1"/>
    <col min="6120" max="6120" width="62" style="3" customWidth="1"/>
    <col min="6121" max="6125" width="8.75" style="3" hidden="1" customWidth="1"/>
    <col min="6126" max="6370" width="8.75" style="3"/>
    <col min="6371" max="6371" width="29.125" style="3" customWidth="1"/>
    <col min="6372" max="6372" width="7.125" style="3" customWidth="1"/>
    <col min="6373" max="6373" width="9.625" style="3" customWidth="1"/>
    <col min="6374" max="6374" width="33.25" style="3" customWidth="1"/>
    <col min="6375" max="6375" width="17.75" style="3" customWidth="1"/>
    <col min="6376" max="6376" width="62" style="3" customWidth="1"/>
    <col min="6377" max="6381" width="8.75" style="3" hidden="1" customWidth="1"/>
    <col min="6382" max="6626" width="8.75" style="3"/>
    <col min="6627" max="6627" width="29.125" style="3" customWidth="1"/>
    <col min="6628" max="6628" width="7.125" style="3" customWidth="1"/>
    <col min="6629" max="6629" width="9.625" style="3" customWidth="1"/>
    <col min="6630" max="6630" width="33.25" style="3" customWidth="1"/>
    <col min="6631" max="6631" width="17.75" style="3" customWidth="1"/>
    <col min="6632" max="6632" width="62" style="3" customWidth="1"/>
    <col min="6633" max="6637" width="8.75" style="3" hidden="1" customWidth="1"/>
    <col min="6638" max="6882" width="8.75" style="3"/>
    <col min="6883" max="6883" width="29.125" style="3" customWidth="1"/>
    <col min="6884" max="6884" width="7.125" style="3" customWidth="1"/>
    <col min="6885" max="6885" width="9.625" style="3" customWidth="1"/>
    <col min="6886" max="6886" width="33.25" style="3" customWidth="1"/>
    <col min="6887" max="6887" width="17.75" style="3" customWidth="1"/>
    <col min="6888" max="6888" width="62" style="3" customWidth="1"/>
    <col min="6889" max="6893" width="8.75" style="3" hidden="1" customWidth="1"/>
    <col min="6894" max="7138" width="8.75" style="3"/>
    <col min="7139" max="7139" width="29.125" style="3" customWidth="1"/>
    <col min="7140" max="7140" width="7.125" style="3" customWidth="1"/>
    <col min="7141" max="7141" width="9.625" style="3" customWidth="1"/>
    <col min="7142" max="7142" width="33.25" style="3" customWidth="1"/>
    <col min="7143" max="7143" width="17.75" style="3" customWidth="1"/>
    <col min="7144" max="7144" width="62" style="3" customWidth="1"/>
    <col min="7145" max="7149" width="8.75" style="3" hidden="1" customWidth="1"/>
    <col min="7150" max="7394" width="8.75" style="3"/>
    <col min="7395" max="7395" width="29.125" style="3" customWidth="1"/>
    <col min="7396" max="7396" width="7.125" style="3" customWidth="1"/>
    <col min="7397" max="7397" width="9.625" style="3" customWidth="1"/>
    <col min="7398" max="7398" width="33.25" style="3" customWidth="1"/>
    <col min="7399" max="7399" width="17.75" style="3" customWidth="1"/>
    <col min="7400" max="7400" width="62" style="3" customWidth="1"/>
    <col min="7401" max="7405" width="8.75" style="3" hidden="1" customWidth="1"/>
    <col min="7406" max="7650" width="8.75" style="3"/>
    <col min="7651" max="7651" width="29.125" style="3" customWidth="1"/>
    <col min="7652" max="7652" width="7.125" style="3" customWidth="1"/>
    <col min="7653" max="7653" width="9.625" style="3" customWidth="1"/>
    <col min="7654" max="7654" width="33.25" style="3" customWidth="1"/>
    <col min="7655" max="7655" width="17.75" style="3" customWidth="1"/>
    <col min="7656" max="7656" width="62" style="3" customWidth="1"/>
    <col min="7657" max="7661" width="8.75" style="3" hidden="1" customWidth="1"/>
    <col min="7662" max="7906" width="8.75" style="3"/>
    <col min="7907" max="7907" width="29.125" style="3" customWidth="1"/>
    <col min="7908" max="7908" width="7.125" style="3" customWidth="1"/>
    <col min="7909" max="7909" width="9.625" style="3" customWidth="1"/>
    <col min="7910" max="7910" width="33.25" style="3" customWidth="1"/>
    <col min="7911" max="7911" width="17.75" style="3" customWidth="1"/>
    <col min="7912" max="7912" width="62" style="3" customWidth="1"/>
    <col min="7913" max="7917" width="8.75" style="3" hidden="1" customWidth="1"/>
    <col min="7918" max="8162" width="8.75" style="3"/>
    <col min="8163" max="8163" width="29.125" style="3" customWidth="1"/>
    <col min="8164" max="8164" width="7.125" style="3" customWidth="1"/>
    <col min="8165" max="8165" width="9.625" style="3" customWidth="1"/>
    <col min="8166" max="8166" width="33.25" style="3" customWidth="1"/>
    <col min="8167" max="8167" width="17.75" style="3" customWidth="1"/>
    <col min="8168" max="8168" width="62" style="3" customWidth="1"/>
    <col min="8169" max="8173" width="8.75" style="3" hidden="1" customWidth="1"/>
    <col min="8174" max="8418" width="8.75" style="3"/>
    <col min="8419" max="8419" width="29.125" style="3" customWidth="1"/>
    <col min="8420" max="8420" width="7.125" style="3" customWidth="1"/>
    <col min="8421" max="8421" width="9.625" style="3" customWidth="1"/>
    <col min="8422" max="8422" width="33.25" style="3" customWidth="1"/>
    <col min="8423" max="8423" width="17.75" style="3" customWidth="1"/>
    <col min="8424" max="8424" width="62" style="3" customWidth="1"/>
    <col min="8425" max="8429" width="8.75" style="3" hidden="1" customWidth="1"/>
    <col min="8430" max="8674" width="8.75" style="3"/>
    <col min="8675" max="8675" width="29.125" style="3" customWidth="1"/>
    <col min="8676" max="8676" width="7.125" style="3" customWidth="1"/>
    <col min="8677" max="8677" width="9.625" style="3" customWidth="1"/>
    <col min="8678" max="8678" width="33.25" style="3" customWidth="1"/>
    <col min="8679" max="8679" width="17.75" style="3" customWidth="1"/>
    <col min="8680" max="8680" width="62" style="3" customWidth="1"/>
    <col min="8681" max="8685" width="8.75" style="3" hidden="1" customWidth="1"/>
    <col min="8686" max="8930" width="8.75" style="3"/>
    <col min="8931" max="8931" width="29.125" style="3" customWidth="1"/>
    <col min="8932" max="8932" width="7.125" style="3" customWidth="1"/>
    <col min="8933" max="8933" width="9.625" style="3" customWidth="1"/>
    <col min="8934" max="8934" width="33.25" style="3" customWidth="1"/>
    <col min="8935" max="8935" width="17.75" style="3" customWidth="1"/>
    <col min="8936" max="8936" width="62" style="3" customWidth="1"/>
    <col min="8937" max="8941" width="8.75" style="3" hidden="1" customWidth="1"/>
    <col min="8942" max="9186" width="8.75" style="3"/>
    <col min="9187" max="9187" width="29.125" style="3" customWidth="1"/>
    <col min="9188" max="9188" width="7.125" style="3" customWidth="1"/>
    <col min="9189" max="9189" width="9.625" style="3" customWidth="1"/>
    <col min="9190" max="9190" width="33.25" style="3" customWidth="1"/>
    <col min="9191" max="9191" width="17.75" style="3" customWidth="1"/>
    <col min="9192" max="9192" width="62" style="3" customWidth="1"/>
    <col min="9193" max="9197" width="8.75" style="3" hidden="1" customWidth="1"/>
    <col min="9198" max="9442" width="8.75" style="3"/>
    <col min="9443" max="9443" width="29.125" style="3" customWidth="1"/>
    <col min="9444" max="9444" width="7.125" style="3" customWidth="1"/>
    <col min="9445" max="9445" width="9.625" style="3" customWidth="1"/>
    <col min="9446" max="9446" width="33.25" style="3" customWidth="1"/>
    <col min="9447" max="9447" width="17.75" style="3" customWidth="1"/>
    <col min="9448" max="9448" width="62" style="3" customWidth="1"/>
    <col min="9449" max="9453" width="8.75" style="3" hidden="1" customWidth="1"/>
    <col min="9454" max="9698" width="8.75" style="3"/>
    <col min="9699" max="9699" width="29.125" style="3" customWidth="1"/>
    <col min="9700" max="9700" width="7.125" style="3" customWidth="1"/>
    <col min="9701" max="9701" width="9.625" style="3" customWidth="1"/>
    <col min="9702" max="9702" width="33.25" style="3" customWidth="1"/>
    <col min="9703" max="9703" width="17.75" style="3" customWidth="1"/>
    <col min="9704" max="9704" width="62" style="3" customWidth="1"/>
    <col min="9705" max="9709" width="8.75" style="3" hidden="1" customWidth="1"/>
    <col min="9710" max="9954" width="8.75" style="3"/>
    <col min="9955" max="9955" width="29.125" style="3" customWidth="1"/>
    <col min="9956" max="9956" width="7.125" style="3" customWidth="1"/>
    <col min="9957" max="9957" width="9.625" style="3" customWidth="1"/>
    <col min="9958" max="9958" width="33.25" style="3" customWidth="1"/>
    <col min="9959" max="9959" width="17.75" style="3" customWidth="1"/>
    <col min="9960" max="9960" width="62" style="3" customWidth="1"/>
    <col min="9961" max="9965" width="8.75" style="3" hidden="1" customWidth="1"/>
    <col min="9966" max="10210" width="8.75" style="3"/>
    <col min="10211" max="10211" width="29.125" style="3" customWidth="1"/>
    <col min="10212" max="10212" width="7.125" style="3" customWidth="1"/>
    <col min="10213" max="10213" width="9.625" style="3" customWidth="1"/>
    <col min="10214" max="10214" width="33.25" style="3" customWidth="1"/>
    <col min="10215" max="10215" width="17.75" style="3" customWidth="1"/>
    <col min="10216" max="10216" width="62" style="3" customWidth="1"/>
    <col min="10217" max="10221" width="8.75" style="3" hidden="1" customWidth="1"/>
    <col min="10222" max="10466" width="8.75" style="3"/>
    <col min="10467" max="10467" width="29.125" style="3" customWidth="1"/>
    <col min="10468" max="10468" width="7.125" style="3" customWidth="1"/>
    <col min="10469" max="10469" width="9.625" style="3" customWidth="1"/>
    <col min="10470" max="10470" width="33.25" style="3" customWidth="1"/>
    <col min="10471" max="10471" width="17.75" style="3" customWidth="1"/>
    <col min="10472" max="10472" width="62" style="3" customWidth="1"/>
    <col min="10473" max="10477" width="8.75" style="3" hidden="1" customWidth="1"/>
    <col min="10478" max="10722" width="8.75" style="3"/>
    <col min="10723" max="10723" width="29.125" style="3" customWidth="1"/>
    <col min="10724" max="10724" width="7.125" style="3" customWidth="1"/>
    <col min="10725" max="10725" width="9.625" style="3" customWidth="1"/>
    <col min="10726" max="10726" width="33.25" style="3" customWidth="1"/>
    <col min="10727" max="10727" width="17.75" style="3" customWidth="1"/>
    <col min="10728" max="10728" width="62" style="3" customWidth="1"/>
    <col min="10729" max="10733" width="8.75" style="3" hidden="1" customWidth="1"/>
    <col min="10734" max="10978" width="8.75" style="3"/>
    <col min="10979" max="10979" width="29.125" style="3" customWidth="1"/>
    <col min="10980" max="10980" width="7.125" style="3" customWidth="1"/>
    <col min="10981" max="10981" width="9.625" style="3" customWidth="1"/>
    <col min="10982" max="10982" width="33.25" style="3" customWidth="1"/>
    <col min="10983" max="10983" width="17.75" style="3" customWidth="1"/>
    <col min="10984" max="10984" width="62" style="3" customWidth="1"/>
    <col min="10985" max="10989" width="8.75" style="3" hidden="1" customWidth="1"/>
    <col min="10990" max="11234" width="8.75" style="3"/>
    <col min="11235" max="11235" width="29.125" style="3" customWidth="1"/>
    <col min="11236" max="11236" width="7.125" style="3" customWidth="1"/>
    <col min="11237" max="11237" width="9.625" style="3" customWidth="1"/>
    <col min="11238" max="11238" width="33.25" style="3" customWidth="1"/>
    <col min="11239" max="11239" width="17.75" style="3" customWidth="1"/>
    <col min="11240" max="11240" width="62" style="3" customWidth="1"/>
    <col min="11241" max="11245" width="8.75" style="3" hidden="1" customWidth="1"/>
    <col min="11246" max="11490" width="8.75" style="3"/>
    <col min="11491" max="11491" width="29.125" style="3" customWidth="1"/>
    <col min="11492" max="11492" width="7.125" style="3" customWidth="1"/>
    <col min="11493" max="11493" width="9.625" style="3" customWidth="1"/>
    <col min="11494" max="11494" width="33.25" style="3" customWidth="1"/>
    <col min="11495" max="11495" width="17.75" style="3" customWidth="1"/>
    <col min="11496" max="11496" width="62" style="3" customWidth="1"/>
    <col min="11497" max="11501" width="8.75" style="3" hidden="1" customWidth="1"/>
    <col min="11502" max="11746" width="8.75" style="3"/>
    <col min="11747" max="11747" width="29.125" style="3" customWidth="1"/>
    <col min="11748" max="11748" width="7.125" style="3" customWidth="1"/>
    <col min="11749" max="11749" width="9.625" style="3" customWidth="1"/>
    <col min="11750" max="11750" width="33.25" style="3" customWidth="1"/>
    <col min="11751" max="11751" width="17.75" style="3" customWidth="1"/>
    <col min="11752" max="11752" width="62" style="3" customWidth="1"/>
    <col min="11753" max="11757" width="8.75" style="3" hidden="1" customWidth="1"/>
    <col min="11758" max="12002" width="8.75" style="3"/>
    <col min="12003" max="12003" width="29.125" style="3" customWidth="1"/>
    <col min="12004" max="12004" width="7.125" style="3" customWidth="1"/>
    <col min="12005" max="12005" width="9.625" style="3" customWidth="1"/>
    <col min="12006" max="12006" width="33.25" style="3" customWidth="1"/>
    <col min="12007" max="12007" width="17.75" style="3" customWidth="1"/>
    <col min="12008" max="12008" width="62" style="3" customWidth="1"/>
    <col min="12009" max="12013" width="8.75" style="3" hidden="1" customWidth="1"/>
    <col min="12014" max="12258" width="8.75" style="3"/>
    <col min="12259" max="12259" width="29.125" style="3" customWidth="1"/>
    <col min="12260" max="12260" width="7.125" style="3" customWidth="1"/>
    <col min="12261" max="12261" width="9.625" style="3" customWidth="1"/>
    <col min="12262" max="12262" width="33.25" style="3" customWidth="1"/>
    <col min="12263" max="12263" width="17.75" style="3" customWidth="1"/>
    <col min="12264" max="12264" width="62" style="3" customWidth="1"/>
    <col min="12265" max="12269" width="8.75" style="3" hidden="1" customWidth="1"/>
    <col min="12270" max="12514" width="8.75" style="3"/>
    <col min="12515" max="12515" width="29.125" style="3" customWidth="1"/>
    <col min="12516" max="12516" width="7.125" style="3" customWidth="1"/>
    <col min="12517" max="12517" width="9.625" style="3" customWidth="1"/>
    <col min="12518" max="12518" width="33.25" style="3" customWidth="1"/>
    <col min="12519" max="12519" width="17.75" style="3" customWidth="1"/>
    <col min="12520" max="12520" width="62" style="3" customWidth="1"/>
    <col min="12521" max="12525" width="8.75" style="3" hidden="1" customWidth="1"/>
    <col min="12526" max="12770" width="8.75" style="3"/>
    <col min="12771" max="12771" width="29.125" style="3" customWidth="1"/>
    <col min="12772" max="12772" width="7.125" style="3" customWidth="1"/>
    <col min="12773" max="12773" width="9.625" style="3" customWidth="1"/>
    <col min="12774" max="12774" width="33.25" style="3" customWidth="1"/>
    <col min="12775" max="12775" width="17.75" style="3" customWidth="1"/>
    <col min="12776" max="12776" width="62" style="3" customWidth="1"/>
    <col min="12777" max="12781" width="8.75" style="3" hidden="1" customWidth="1"/>
    <col min="12782" max="13026" width="8.75" style="3"/>
    <col min="13027" max="13027" width="29.125" style="3" customWidth="1"/>
    <col min="13028" max="13028" width="7.125" style="3" customWidth="1"/>
    <col min="13029" max="13029" width="9.625" style="3" customWidth="1"/>
    <col min="13030" max="13030" width="33.25" style="3" customWidth="1"/>
    <col min="13031" max="13031" width="17.75" style="3" customWidth="1"/>
    <col min="13032" max="13032" width="62" style="3" customWidth="1"/>
    <col min="13033" max="13037" width="8.75" style="3" hidden="1" customWidth="1"/>
    <col min="13038" max="13282" width="8.75" style="3"/>
    <col min="13283" max="13283" width="29.125" style="3" customWidth="1"/>
    <col min="13284" max="13284" width="7.125" style="3" customWidth="1"/>
    <col min="13285" max="13285" width="9.625" style="3" customWidth="1"/>
    <col min="13286" max="13286" width="33.25" style="3" customWidth="1"/>
    <col min="13287" max="13287" width="17.75" style="3" customWidth="1"/>
    <col min="13288" max="13288" width="62" style="3" customWidth="1"/>
    <col min="13289" max="13293" width="8.75" style="3" hidden="1" customWidth="1"/>
    <col min="13294" max="13538" width="8.75" style="3"/>
    <col min="13539" max="13539" width="29.125" style="3" customWidth="1"/>
    <col min="13540" max="13540" width="7.125" style="3" customWidth="1"/>
    <col min="13541" max="13541" width="9.625" style="3" customWidth="1"/>
    <col min="13542" max="13542" width="33.25" style="3" customWidth="1"/>
    <col min="13543" max="13543" width="17.75" style="3" customWidth="1"/>
    <col min="13544" max="13544" width="62" style="3" customWidth="1"/>
    <col min="13545" max="13549" width="8.75" style="3" hidden="1" customWidth="1"/>
    <col min="13550" max="13794" width="8.75" style="3"/>
    <col min="13795" max="13795" width="29.125" style="3" customWidth="1"/>
    <col min="13796" max="13796" width="7.125" style="3" customWidth="1"/>
    <col min="13797" max="13797" width="9.625" style="3" customWidth="1"/>
    <col min="13798" max="13798" width="33.25" style="3" customWidth="1"/>
    <col min="13799" max="13799" width="17.75" style="3" customWidth="1"/>
    <col min="13800" max="13800" width="62" style="3" customWidth="1"/>
    <col min="13801" max="13805" width="8.75" style="3" hidden="1" customWidth="1"/>
    <col min="13806" max="14050" width="8.75" style="3"/>
    <col min="14051" max="14051" width="29.125" style="3" customWidth="1"/>
    <col min="14052" max="14052" width="7.125" style="3" customWidth="1"/>
    <col min="14053" max="14053" width="9.625" style="3" customWidth="1"/>
    <col min="14054" max="14054" width="33.25" style="3" customWidth="1"/>
    <col min="14055" max="14055" width="17.75" style="3" customWidth="1"/>
    <col min="14056" max="14056" width="62" style="3" customWidth="1"/>
    <col min="14057" max="14061" width="8.75" style="3" hidden="1" customWidth="1"/>
    <col min="14062" max="14306" width="8.75" style="3"/>
    <col min="14307" max="14307" width="29.125" style="3" customWidth="1"/>
    <col min="14308" max="14308" width="7.125" style="3" customWidth="1"/>
    <col min="14309" max="14309" width="9.625" style="3" customWidth="1"/>
    <col min="14310" max="14310" width="33.25" style="3" customWidth="1"/>
    <col min="14311" max="14311" width="17.75" style="3" customWidth="1"/>
    <col min="14312" max="14312" width="62" style="3" customWidth="1"/>
    <col min="14313" max="14317" width="8.75" style="3" hidden="1" customWidth="1"/>
    <col min="14318" max="14562" width="8.75" style="3"/>
    <col min="14563" max="14563" width="29.125" style="3" customWidth="1"/>
    <col min="14564" max="14564" width="7.125" style="3" customWidth="1"/>
    <col min="14565" max="14565" width="9.625" style="3" customWidth="1"/>
    <col min="14566" max="14566" width="33.25" style="3" customWidth="1"/>
    <col min="14567" max="14567" width="17.75" style="3" customWidth="1"/>
    <col min="14568" max="14568" width="62" style="3" customWidth="1"/>
    <col min="14569" max="14573" width="8.75" style="3" hidden="1" customWidth="1"/>
    <col min="14574" max="14818" width="8.75" style="3"/>
    <col min="14819" max="14819" width="29.125" style="3" customWidth="1"/>
    <col min="14820" max="14820" width="7.125" style="3" customWidth="1"/>
    <col min="14821" max="14821" width="9.625" style="3" customWidth="1"/>
    <col min="14822" max="14822" width="33.25" style="3" customWidth="1"/>
    <col min="14823" max="14823" width="17.75" style="3" customWidth="1"/>
    <col min="14824" max="14824" width="62" style="3" customWidth="1"/>
    <col min="14825" max="14829" width="8.75" style="3" hidden="1" customWidth="1"/>
    <col min="14830" max="15074" width="8.75" style="3"/>
    <col min="15075" max="15075" width="29.125" style="3" customWidth="1"/>
    <col min="15076" max="15076" width="7.125" style="3" customWidth="1"/>
    <col min="15077" max="15077" width="9.625" style="3" customWidth="1"/>
    <col min="15078" max="15078" width="33.25" style="3" customWidth="1"/>
    <col min="15079" max="15079" width="17.75" style="3" customWidth="1"/>
    <col min="15080" max="15080" width="62" style="3" customWidth="1"/>
    <col min="15081" max="15085" width="8.75" style="3" hidden="1" customWidth="1"/>
    <col min="15086" max="15330" width="8.75" style="3"/>
    <col min="15331" max="15331" width="29.125" style="3" customWidth="1"/>
    <col min="15332" max="15332" width="7.125" style="3" customWidth="1"/>
    <col min="15333" max="15333" width="9.625" style="3" customWidth="1"/>
    <col min="15334" max="15334" width="33.25" style="3" customWidth="1"/>
    <col min="15335" max="15335" width="17.75" style="3" customWidth="1"/>
    <col min="15336" max="15336" width="62" style="3" customWidth="1"/>
    <col min="15337" max="15341" width="8.75" style="3" hidden="1" customWidth="1"/>
    <col min="15342" max="15586" width="8.75" style="3"/>
    <col min="15587" max="15587" width="29.125" style="3" customWidth="1"/>
    <col min="15588" max="15588" width="7.125" style="3" customWidth="1"/>
    <col min="15589" max="15589" width="9.625" style="3" customWidth="1"/>
    <col min="15590" max="15590" width="33.25" style="3" customWidth="1"/>
    <col min="15591" max="15591" width="17.75" style="3" customWidth="1"/>
    <col min="15592" max="15592" width="62" style="3" customWidth="1"/>
    <col min="15593" max="15597" width="8.75" style="3" hidden="1" customWidth="1"/>
    <col min="15598" max="15842" width="8.75" style="3"/>
    <col min="15843" max="15843" width="29.125" style="3" customWidth="1"/>
    <col min="15844" max="15844" width="7.125" style="3" customWidth="1"/>
    <col min="15845" max="15845" width="9.625" style="3" customWidth="1"/>
    <col min="15846" max="15846" width="33.25" style="3" customWidth="1"/>
    <col min="15847" max="15847" width="17.75" style="3" customWidth="1"/>
    <col min="15848" max="15848" width="62" style="3" customWidth="1"/>
    <col min="15849" max="15853" width="8.75" style="3" hidden="1" customWidth="1"/>
    <col min="15854" max="16098" width="8.75" style="3"/>
    <col min="16099" max="16099" width="29.125" style="3" customWidth="1"/>
    <col min="16100" max="16100" width="7.125" style="3" customWidth="1"/>
    <col min="16101" max="16101" width="9.625" style="3" customWidth="1"/>
    <col min="16102" max="16102" width="33.25" style="3" customWidth="1"/>
    <col min="16103" max="16103" width="17.75" style="3" customWidth="1"/>
    <col min="16104" max="16104" width="62" style="3" customWidth="1"/>
    <col min="16105" max="16109" width="8.75" style="3" hidden="1" customWidth="1"/>
    <col min="16110" max="16384" width="8.75" style="3"/>
  </cols>
  <sheetData>
    <row r="1" customHeight="1" spans="1:3">
      <c r="A1" s="5" t="s">
        <v>0</v>
      </c>
      <c r="B1" s="6" t="s">
        <v>1</v>
      </c>
      <c r="C1" s="6"/>
    </row>
    <row r="2" ht="51.95" customHeight="1" spans="1:12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39" customHeight="1" spans="1:12">
      <c r="A3" s="8" t="s">
        <v>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customHeight="1" spans="1:12">
      <c r="A4" s="9" t="s">
        <v>4</v>
      </c>
      <c r="B4" s="9" t="s">
        <v>5</v>
      </c>
      <c r="C4" s="9" t="s">
        <v>6</v>
      </c>
      <c r="D4" s="10" t="s">
        <v>7</v>
      </c>
      <c r="E4" s="11" t="s">
        <v>8</v>
      </c>
      <c r="F4" s="12" t="s">
        <v>9</v>
      </c>
      <c r="G4" s="12" t="s">
        <v>10</v>
      </c>
      <c r="H4" s="12"/>
      <c r="I4" s="12"/>
      <c r="J4" s="12"/>
      <c r="K4" s="12"/>
      <c r="L4" s="12"/>
    </row>
    <row r="5" ht="39" customHeight="1" spans="1:12">
      <c r="A5" s="9"/>
      <c r="B5" s="9"/>
      <c r="C5" s="9"/>
      <c r="D5" s="10"/>
      <c r="E5" s="11"/>
      <c r="F5" s="12"/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</row>
    <row r="6" ht="117.95" customHeight="1" spans="1:12">
      <c r="A6" s="13">
        <v>1</v>
      </c>
      <c r="B6" s="13" t="s">
        <v>17</v>
      </c>
      <c r="C6" s="13">
        <v>2501</v>
      </c>
      <c r="D6" s="13" t="s">
        <v>18</v>
      </c>
      <c r="E6" s="14">
        <v>1</v>
      </c>
      <c r="F6" s="15" t="s">
        <v>19</v>
      </c>
      <c r="G6" s="16" t="s">
        <v>20</v>
      </c>
      <c r="H6" s="16" t="s">
        <v>21</v>
      </c>
      <c r="I6" s="16" t="s">
        <v>22</v>
      </c>
      <c r="J6" s="16" t="s">
        <v>23</v>
      </c>
      <c r="K6" s="16" t="s">
        <v>24</v>
      </c>
      <c r="L6" s="16" t="s">
        <v>25</v>
      </c>
    </row>
    <row r="7" ht="108.95" customHeight="1" spans="1:12">
      <c r="A7" s="13">
        <v>2</v>
      </c>
      <c r="B7" s="13" t="s">
        <v>26</v>
      </c>
      <c r="C7" s="13">
        <v>2502</v>
      </c>
      <c r="D7" s="17" t="s">
        <v>27</v>
      </c>
      <c r="E7" s="14">
        <v>1</v>
      </c>
      <c r="F7" s="18" t="s">
        <v>28</v>
      </c>
      <c r="G7" s="16" t="s">
        <v>20</v>
      </c>
      <c r="H7" s="16" t="s">
        <v>21</v>
      </c>
      <c r="I7" s="16" t="s">
        <v>29</v>
      </c>
      <c r="J7" s="16" t="s">
        <v>23</v>
      </c>
      <c r="K7" s="16" t="s">
        <v>30</v>
      </c>
      <c r="L7" s="16" t="s">
        <v>31</v>
      </c>
    </row>
    <row r="8" ht="114.95" customHeight="1" spans="1:12">
      <c r="A8" s="13">
        <v>3</v>
      </c>
      <c r="B8" s="13" t="s">
        <v>32</v>
      </c>
      <c r="C8" s="13">
        <v>2503</v>
      </c>
      <c r="D8" s="19" t="s">
        <v>33</v>
      </c>
      <c r="E8" s="14">
        <v>1</v>
      </c>
      <c r="F8" s="18" t="s">
        <v>34</v>
      </c>
      <c r="G8" s="16" t="s">
        <v>20</v>
      </c>
      <c r="H8" s="16" t="s">
        <v>35</v>
      </c>
      <c r="I8" s="16" t="s">
        <v>36</v>
      </c>
      <c r="J8" s="16" t="s">
        <v>37</v>
      </c>
      <c r="K8" s="16" t="s">
        <v>38</v>
      </c>
      <c r="L8" s="16" t="s">
        <v>23</v>
      </c>
    </row>
    <row r="9" ht="96.95" customHeight="1" spans="1:12">
      <c r="A9" s="13">
        <v>4</v>
      </c>
      <c r="B9" s="13" t="s">
        <v>32</v>
      </c>
      <c r="C9" s="13">
        <v>2504</v>
      </c>
      <c r="D9" s="13" t="s">
        <v>39</v>
      </c>
      <c r="E9" s="14">
        <v>1</v>
      </c>
      <c r="F9" s="18" t="s">
        <v>40</v>
      </c>
      <c r="G9" s="16" t="s">
        <v>20</v>
      </c>
      <c r="H9" s="16" t="s">
        <v>35</v>
      </c>
      <c r="I9" s="16" t="s">
        <v>41</v>
      </c>
      <c r="J9" s="16" t="s">
        <v>42</v>
      </c>
      <c r="K9" s="16" t="s">
        <v>43</v>
      </c>
      <c r="L9" s="16" t="s">
        <v>23</v>
      </c>
    </row>
    <row r="10" ht="108" customHeight="1" spans="1:12">
      <c r="A10" s="13">
        <v>5</v>
      </c>
      <c r="B10" s="13" t="s">
        <v>44</v>
      </c>
      <c r="C10" s="13">
        <v>2505</v>
      </c>
      <c r="D10" s="17" t="s">
        <v>45</v>
      </c>
      <c r="E10" s="14">
        <v>1</v>
      </c>
      <c r="F10" s="18" t="s">
        <v>46</v>
      </c>
      <c r="G10" s="16" t="s">
        <v>20</v>
      </c>
      <c r="H10" s="16" t="s">
        <v>35</v>
      </c>
      <c r="I10" s="16" t="s">
        <v>47</v>
      </c>
      <c r="J10" s="16" t="s">
        <v>23</v>
      </c>
      <c r="K10" s="16" t="s">
        <v>48</v>
      </c>
      <c r="L10" s="16" t="s">
        <v>23</v>
      </c>
    </row>
    <row r="11" ht="179.1" customHeight="1" spans="1:12">
      <c r="A11" s="13">
        <v>6</v>
      </c>
      <c r="B11" s="13" t="s">
        <v>49</v>
      </c>
      <c r="C11" s="13">
        <v>2506</v>
      </c>
      <c r="D11" s="17" t="s">
        <v>50</v>
      </c>
      <c r="E11" s="14">
        <v>1</v>
      </c>
      <c r="F11" s="15" t="s">
        <v>51</v>
      </c>
      <c r="G11" s="16" t="s">
        <v>52</v>
      </c>
      <c r="H11" s="16" t="s">
        <v>21</v>
      </c>
      <c r="I11" s="16" t="s">
        <v>53</v>
      </c>
      <c r="J11" s="16" t="s">
        <v>23</v>
      </c>
      <c r="K11" s="15" t="s">
        <v>54</v>
      </c>
      <c r="L11" s="15" t="s">
        <v>55</v>
      </c>
    </row>
    <row r="12" ht="198" customHeight="1" spans="1:12">
      <c r="A12" s="13">
        <v>7</v>
      </c>
      <c r="B12" s="13" t="s">
        <v>49</v>
      </c>
      <c r="C12" s="13">
        <v>2507</v>
      </c>
      <c r="D12" s="20" t="s">
        <v>56</v>
      </c>
      <c r="E12" s="14">
        <v>1</v>
      </c>
      <c r="F12" s="15" t="s">
        <v>57</v>
      </c>
      <c r="G12" s="16" t="s">
        <v>52</v>
      </c>
      <c r="H12" s="16" t="s">
        <v>21</v>
      </c>
      <c r="I12" s="16" t="s">
        <v>58</v>
      </c>
      <c r="J12" s="16" t="s">
        <v>23</v>
      </c>
      <c r="K12" s="16" t="s">
        <v>59</v>
      </c>
      <c r="L12" s="15" t="s">
        <v>60</v>
      </c>
    </row>
    <row r="13" ht="116.1" customHeight="1" spans="1:12">
      <c r="A13" s="13">
        <v>8</v>
      </c>
      <c r="B13" s="13" t="s">
        <v>61</v>
      </c>
      <c r="C13" s="13">
        <v>2508</v>
      </c>
      <c r="D13" s="20" t="s">
        <v>62</v>
      </c>
      <c r="E13" s="14">
        <v>1</v>
      </c>
      <c r="F13" s="18" t="s">
        <v>63</v>
      </c>
      <c r="G13" s="16" t="s">
        <v>20</v>
      </c>
      <c r="H13" s="16" t="s">
        <v>35</v>
      </c>
      <c r="I13" s="16" t="s">
        <v>64</v>
      </c>
      <c r="J13" s="16" t="s">
        <v>23</v>
      </c>
      <c r="K13" s="16" t="s">
        <v>65</v>
      </c>
      <c r="L13" s="16" t="s">
        <v>23</v>
      </c>
    </row>
    <row r="14" s="1" customFormat="1" ht="108.95" customHeight="1" spans="1:12">
      <c r="A14" s="13">
        <v>9</v>
      </c>
      <c r="B14" s="13" t="s">
        <v>61</v>
      </c>
      <c r="C14" s="13">
        <v>2509</v>
      </c>
      <c r="D14" s="20" t="s">
        <v>66</v>
      </c>
      <c r="E14" s="14">
        <v>1</v>
      </c>
      <c r="F14" s="15" t="s">
        <v>67</v>
      </c>
      <c r="G14" s="16" t="s">
        <v>20</v>
      </c>
      <c r="H14" s="16" t="s">
        <v>35</v>
      </c>
      <c r="I14" s="16" t="s">
        <v>68</v>
      </c>
      <c r="J14" s="16" t="s">
        <v>23</v>
      </c>
      <c r="K14" s="16" t="s">
        <v>69</v>
      </c>
      <c r="L14" s="16" t="s">
        <v>23</v>
      </c>
    </row>
    <row r="15" ht="146.25" customHeight="1" spans="1:12">
      <c r="A15" s="13">
        <v>10</v>
      </c>
      <c r="B15" s="13" t="s">
        <v>70</v>
      </c>
      <c r="C15" s="13">
        <v>2510</v>
      </c>
      <c r="D15" s="13" t="s">
        <v>71</v>
      </c>
      <c r="E15" s="14">
        <v>1</v>
      </c>
      <c r="F15" s="18" t="s">
        <v>72</v>
      </c>
      <c r="G15" s="16" t="s">
        <v>20</v>
      </c>
      <c r="H15" s="16" t="s">
        <v>35</v>
      </c>
      <c r="I15" s="16" t="s">
        <v>73</v>
      </c>
      <c r="J15" s="16" t="s">
        <v>23</v>
      </c>
      <c r="K15" s="16" t="s">
        <v>74</v>
      </c>
      <c r="L15" s="16" t="s">
        <v>23</v>
      </c>
    </row>
    <row r="16" ht="111" customHeight="1" spans="1:12">
      <c r="A16" s="13">
        <v>11</v>
      </c>
      <c r="B16" s="13" t="s">
        <v>70</v>
      </c>
      <c r="C16" s="13">
        <v>2511</v>
      </c>
      <c r="D16" s="13" t="s">
        <v>75</v>
      </c>
      <c r="E16" s="14">
        <v>1</v>
      </c>
      <c r="F16" s="18" t="s">
        <v>76</v>
      </c>
      <c r="G16" s="16" t="s">
        <v>20</v>
      </c>
      <c r="H16" s="16" t="s">
        <v>35</v>
      </c>
      <c r="I16" s="16" t="s">
        <v>73</v>
      </c>
      <c r="J16" s="16" t="s">
        <v>23</v>
      </c>
      <c r="K16" s="16" t="s">
        <v>77</v>
      </c>
      <c r="L16" s="16" t="s">
        <v>23</v>
      </c>
    </row>
    <row r="17" ht="128.25" customHeight="1" spans="1:12">
      <c r="A17" s="13">
        <v>12</v>
      </c>
      <c r="B17" s="13" t="s">
        <v>78</v>
      </c>
      <c r="C17" s="13">
        <v>2512</v>
      </c>
      <c r="D17" s="20" t="s">
        <v>79</v>
      </c>
      <c r="E17" s="14">
        <v>2</v>
      </c>
      <c r="F17" s="18" t="s">
        <v>80</v>
      </c>
      <c r="G17" s="16" t="s">
        <v>52</v>
      </c>
      <c r="H17" s="16" t="s">
        <v>35</v>
      </c>
      <c r="I17" s="16" t="s">
        <v>81</v>
      </c>
      <c r="J17" s="16" t="s">
        <v>82</v>
      </c>
      <c r="K17" s="16" t="s">
        <v>83</v>
      </c>
      <c r="L17" s="15" t="s">
        <v>84</v>
      </c>
    </row>
    <row r="18" s="1" customFormat="1" ht="113.1" customHeight="1" spans="1:12">
      <c r="A18" s="13">
        <v>13</v>
      </c>
      <c r="B18" s="13" t="s">
        <v>85</v>
      </c>
      <c r="C18" s="13">
        <v>2513</v>
      </c>
      <c r="D18" s="19" t="s">
        <v>86</v>
      </c>
      <c r="E18" s="14">
        <v>1</v>
      </c>
      <c r="F18" s="18" t="s">
        <v>87</v>
      </c>
      <c r="G18" s="16" t="s">
        <v>52</v>
      </c>
      <c r="H18" s="16" t="s">
        <v>35</v>
      </c>
      <c r="I18" s="16" t="s">
        <v>88</v>
      </c>
      <c r="J18" s="16" t="s">
        <v>89</v>
      </c>
      <c r="K18" s="15" t="s">
        <v>90</v>
      </c>
      <c r="L18" s="15" t="s">
        <v>84</v>
      </c>
    </row>
    <row r="19" s="1" customFormat="1" ht="108.95" customHeight="1" spans="1:12">
      <c r="A19" s="13">
        <v>14</v>
      </c>
      <c r="B19" s="13" t="s">
        <v>85</v>
      </c>
      <c r="C19" s="13">
        <v>2514</v>
      </c>
      <c r="D19" s="19" t="s">
        <v>91</v>
      </c>
      <c r="E19" s="14">
        <v>1</v>
      </c>
      <c r="F19" s="18" t="s">
        <v>92</v>
      </c>
      <c r="G19" s="16" t="s">
        <v>52</v>
      </c>
      <c r="H19" s="16" t="s">
        <v>35</v>
      </c>
      <c r="I19" s="16" t="s">
        <v>93</v>
      </c>
      <c r="J19" s="16" t="s">
        <v>94</v>
      </c>
      <c r="K19" s="16" t="s">
        <v>95</v>
      </c>
      <c r="L19" s="15" t="s">
        <v>84</v>
      </c>
    </row>
    <row r="20" s="2" customFormat="1" ht="30" customHeight="1" spans="1:12">
      <c r="A20" s="21" t="s">
        <v>96</v>
      </c>
      <c r="B20" s="21"/>
      <c r="C20" s="21"/>
      <c r="D20" s="21"/>
      <c r="E20" s="22">
        <f>SUM(E6:E19)</f>
        <v>15</v>
      </c>
      <c r="F20" s="16"/>
      <c r="G20" s="15"/>
      <c r="H20" s="15"/>
      <c r="I20" s="15"/>
      <c r="J20" s="15"/>
      <c r="K20" s="15"/>
      <c r="L20" s="15"/>
    </row>
    <row r="21" ht="39" customHeight="1" spans="1:12">
      <c r="A21" s="8" t="s">
        <v>97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customHeight="1" spans="1:12">
      <c r="A22" s="9" t="s">
        <v>4</v>
      </c>
      <c r="B22" s="9" t="s">
        <v>5</v>
      </c>
      <c r="C22" s="9" t="s">
        <v>6</v>
      </c>
      <c r="D22" s="10" t="s">
        <v>7</v>
      </c>
      <c r="E22" s="11" t="s">
        <v>8</v>
      </c>
      <c r="F22" s="12" t="s">
        <v>9</v>
      </c>
      <c r="G22" s="12" t="s">
        <v>10</v>
      </c>
      <c r="H22" s="12"/>
      <c r="I22" s="12"/>
      <c r="J22" s="12"/>
      <c r="K22" s="12"/>
      <c r="L22" s="12"/>
    </row>
    <row r="23" ht="39" customHeight="1" spans="1:12">
      <c r="A23" s="9"/>
      <c r="B23" s="9"/>
      <c r="C23" s="9"/>
      <c r="D23" s="10"/>
      <c r="E23" s="11"/>
      <c r="F23" s="12"/>
      <c r="G23" s="12" t="s">
        <v>11</v>
      </c>
      <c r="H23" s="12" t="s">
        <v>12</v>
      </c>
      <c r="I23" s="12" t="s">
        <v>13</v>
      </c>
      <c r="J23" s="12" t="s">
        <v>14</v>
      </c>
      <c r="K23" s="12" t="s">
        <v>15</v>
      </c>
      <c r="L23" s="12" t="s">
        <v>16</v>
      </c>
    </row>
    <row r="24" s="1" customFormat="1" ht="189" customHeight="1" spans="1:12">
      <c r="A24" s="13">
        <v>15</v>
      </c>
      <c r="B24" s="13"/>
      <c r="C24" s="13">
        <v>2515</v>
      </c>
      <c r="D24" s="19" t="s">
        <v>98</v>
      </c>
      <c r="E24" s="14">
        <v>1</v>
      </c>
      <c r="F24" s="18" t="s">
        <v>99</v>
      </c>
      <c r="G24" s="16" t="s">
        <v>52</v>
      </c>
      <c r="H24" s="16" t="s">
        <v>35</v>
      </c>
      <c r="I24" s="16" t="s">
        <v>100</v>
      </c>
      <c r="J24" s="16" t="s">
        <v>101</v>
      </c>
      <c r="K24" s="16" t="s">
        <v>102</v>
      </c>
      <c r="L24" s="16" t="s">
        <v>23</v>
      </c>
    </row>
    <row r="25" s="1" customFormat="1" ht="212.1" customHeight="1" spans="1:12">
      <c r="A25" s="13">
        <v>16</v>
      </c>
      <c r="B25" s="13"/>
      <c r="C25" s="13">
        <v>2516</v>
      </c>
      <c r="D25" s="19" t="s">
        <v>103</v>
      </c>
      <c r="E25" s="14">
        <v>1</v>
      </c>
      <c r="F25" s="15" t="s">
        <v>104</v>
      </c>
      <c r="G25" s="16" t="s">
        <v>52</v>
      </c>
      <c r="H25" s="16" t="s">
        <v>35</v>
      </c>
      <c r="I25" s="16" t="s">
        <v>105</v>
      </c>
      <c r="J25" s="16" t="s">
        <v>106</v>
      </c>
      <c r="K25" s="16" t="s">
        <v>107</v>
      </c>
      <c r="L25" s="16" t="s">
        <v>23</v>
      </c>
    </row>
    <row r="26" s="1" customFormat="1" ht="167.1" customHeight="1" spans="1:12">
      <c r="A26" s="13">
        <v>17</v>
      </c>
      <c r="B26" s="13"/>
      <c r="C26" s="13">
        <v>2517</v>
      </c>
      <c r="D26" s="19" t="s">
        <v>108</v>
      </c>
      <c r="E26" s="14">
        <v>1</v>
      </c>
      <c r="F26" s="15" t="s">
        <v>109</v>
      </c>
      <c r="G26" s="16" t="s">
        <v>52</v>
      </c>
      <c r="H26" s="16" t="s">
        <v>35</v>
      </c>
      <c r="I26" s="16" t="s">
        <v>110</v>
      </c>
      <c r="J26" s="16" t="s">
        <v>23</v>
      </c>
      <c r="K26" s="16" t="s">
        <v>111</v>
      </c>
      <c r="L26" s="16" t="s">
        <v>23</v>
      </c>
    </row>
    <row r="27" s="1" customFormat="1" ht="189" customHeight="1" spans="1:12">
      <c r="A27" s="13">
        <v>18</v>
      </c>
      <c r="B27" s="13"/>
      <c r="C27" s="13">
        <v>2518</v>
      </c>
      <c r="D27" s="19" t="s">
        <v>112</v>
      </c>
      <c r="E27" s="14">
        <v>2</v>
      </c>
      <c r="F27" s="18" t="s">
        <v>113</v>
      </c>
      <c r="G27" s="16" t="s">
        <v>52</v>
      </c>
      <c r="H27" s="16" t="s">
        <v>35</v>
      </c>
      <c r="I27" s="16" t="s">
        <v>73</v>
      </c>
      <c r="J27" s="16" t="s">
        <v>23</v>
      </c>
      <c r="K27" s="16" t="s">
        <v>114</v>
      </c>
      <c r="L27" s="16" t="s">
        <v>23</v>
      </c>
    </row>
    <row r="28" s="1" customFormat="1" ht="189" customHeight="1" spans="1:12">
      <c r="A28" s="13">
        <v>19</v>
      </c>
      <c r="B28" s="13"/>
      <c r="C28" s="13">
        <v>2519</v>
      </c>
      <c r="D28" s="19" t="s">
        <v>115</v>
      </c>
      <c r="E28" s="14">
        <v>1</v>
      </c>
      <c r="F28" s="18" t="s">
        <v>116</v>
      </c>
      <c r="G28" s="16" t="s">
        <v>20</v>
      </c>
      <c r="H28" s="16" t="s">
        <v>21</v>
      </c>
      <c r="I28" s="16" t="s">
        <v>117</v>
      </c>
      <c r="J28" s="16" t="s">
        <v>23</v>
      </c>
      <c r="K28" s="16" t="s">
        <v>118</v>
      </c>
      <c r="L28" s="16" t="s">
        <v>23</v>
      </c>
    </row>
    <row r="29" s="1" customFormat="1" ht="189" customHeight="1" spans="1:12">
      <c r="A29" s="13">
        <v>20</v>
      </c>
      <c r="B29" s="13"/>
      <c r="C29" s="13">
        <v>2520</v>
      </c>
      <c r="D29" s="19" t="s">
        <v>119</v>
      </c>
      <c r="E29" s="14">
        <v>1</v>
      </c>
      <c r="F29" s="18" t="s">
        <v>120</v>
      </c>
      <c r="G29" s="16" t="s">
        <v>20</v>
      </c>
      <c r="H29" s="16" t="s">
        <v>35</v>
      </c>
      <c r="I29" s="16" t="s">
        <v>121</v>
      </c>
      <c r="J29" s="16" t="s">
        <v>122</v>
      </c>
      <c r="K29" s="16" t="s">
        <v>123</v>
      </c>
      <c r="L29" s="16" t="s">
        <v>23</v>
      </c>
    </row>
    <row r="30" s="1" customFormat="1" ht="174.95" customHeight="1" spans="1:12">
      <c r="A30" s="13">
        <v>21</v>
      </c>
      <c r="B30" s="13"/>
      <c r="C30" s="13">
        <v>2521</v>
      </c>
      <c r="D30" s="19" t="s">
        <v>124</v>
      </c>
      <c r="E30" s="14">
        <v>3</v>
      </c>
      <c r="F30" s="18" t="s">
        <v>125</v>
      </c>
      <c r="G30" s="16" t="s">
        <v>20</v>
      </c>
      <c r="H30" s="16" t="s">
        <v>35</v>
      </c>
      <c r="I30" s="16" t="s">
        <v>126</v>
      </c>
      <c r="J30" s="16" t="s">
        <v>23</v>
      </c>
      <c r="K30" s="16" t="s">
        <v>127</v>
      </c>
      <c r="L30" s="16" t="s">
        <v>23</v>
      </c>
    </row>
    <row r="31" s="1" customFormat="1" ht="189" customHeight="1" spans="1:12">
      <c r="A31" s="13">
        <v>22</v>
      </c>
      <c r="B31" s="13"/>
      <c r="C31" s="13">
        <v>2522</v>
      </c>
      <c r="D31" s="19" t="s">
        <v>128</v>
      </c>
      <c r="E31" s="14">
        <v>1</v>
      </c>
      <c r="F31" s="18" t="s">
        <v>129</v>
      </c>
      <c r="G31" s="16" t="s">
        <v>20</v>
      </c>
      <c r="H31" s="16" t="s">
        <v>35</v>
      </c>
      <c r="I31" s="16" t="s">
        <v>130</v>
      </c>
      <c r="J31" s="16" t="s">
        <v>23</v>
      </c>
      <c r="K31" s="16" t="s">
        <v>131</v>
      </c>
      <c r="L31" s="16" t="s">
        <v>23</v>
      </c>
    </row>
    <row r="32" s="1" customFormat="1" ht="162.95" customHeight="1" spans="1:12">
      <c r="A32" s="13">
        <v>23</v>
      </c>
      <c r="B32" s="13"/>
      <c r="C32" s="13">
        <v>2523</v>
      </c>
      <c r="D32" s="19" t="s">
        <v>132</v>
      </c>
      <c r="E32" s="14">
        <v>1</v>
      </c>
      <c r="F32" s="18" t="s">
        <v>133</v>
      </c>
      <c r="G32" s="16" t="s">
        <v>20</v>
      </c>
      <c r="H32" s="16" t="s">
        <v>35</v>
      </c>
      <c r="I32" s="16" t="s">
        <v>130</v>
      </c>
      <c r="J32" s="16" t="s">
        <v>23</v>
      </c>
      <c r="K32" s="16" t="s">
        <v>134</v>
      </c>
      <c r="L32" s="16" t="s">
        <v>23</v>
      </c>
    </row>
    <row r="33" s="1" customFormat="1" ht="189" customHeight="1" spans="1:12">
      <c r="A33" s="13">
        <v>24</v>
      </c>
      <c r="B33" s="13"/>
      <c r="C33" s="13">
        <v>2524</v>
      </c>
      <c r="D33" s="19" t="s">
        <v>135</v>
      </c>
      <c r="E33" s="14">
        <v>1</v>
      </c>
      <c r="F33" s="18" t="s">
        <v>136</v>
      </c>
      <c r="G33" s="16" t="s">
        <v>20</v>
      </c>
      <c r="H33" s="16" t="s">
        <v>35</v>
      </c>
      <c r="I33" s="16" t="s">
        <v>137</v>
      </c>
      <c r="J33" s="16" t="s">
        <v>23</v>
      </c>
      <c r="K33" s="16" t="s">
        <v>138</v>
      </c>
      <c r="L33" s="16" t="s">
        <v>23</v>
      </c>
    </row>
    <row r="34" s="1" customFormat="1" ht="189" customHeight="1" spans="1:12">
      <c r="A34" s="13">
        <v>25</v>
      </c>
      <c r="B34" s="13"/>
      <c r="C34" s="13">
        <v>2525</v>
      </c>
      <c r="D34" s="19" t="s">
        <v>139</v>
      </c>
      <c r="E34" s="14">
        <v>1</v>
      </c>
      <c r="F34" s="18" t="s">
        <v>140</v>
      </c>
      <c r="G34" s="16" t="s">
        <v>20</v>
      </c>
      <c r="H34" s="16" t="s">
        <v>35</v>
      </c>
      <c r="I34" s="16" t="s">
        <v>141</v>
      </c>
      <c r="J34" s="16" t="s">
        <v>23</v>
      </c>
      <c r="K34" s="16" t="s">
        <v>142</v>
      </c>
      <c r="L34" s="16" t="s">
        <v>23</v>
      </c>
    </row>
    <row r="35" s="1" customFormat="1" ht="150.95" customHeight="1" spans="1:12">
      <c r="A35" s="13">
        <v>26</v>
      </c>
      <c r="B35" s="13"/>
      <c r="C35" s="13">
        <v>2526</v>
      </c>
      <c r="D35" s="19" t="s">
        <v>143</v>
      </c>
      <c r="E35" s="14">
        <v>1</v>
      </c>
      <c r="F35" s="18" t="s">
        <v>144</v>
      </c>
      <c r="G35" s="16" t="s">
        <v>23</v>
      </c>
      <c r="H35" s="16" t="s">
        <v>21</v>
      </c>
      <c r="I35" s="16" t="s">
        <v>145</v>
      </c>
      <c r="J35" s="16" t="s">
        <v>23</v>
      </c>
      <c r="K35" s="16" t="s">
        <v>23</v>
      </c>
      <c r="L35" s="16" t="s">
        <v>146</v>
      </c>
    </row>
    <row r="36" s="2" customFormat="1" ht="30" customHeight="1" spans="1:12">
      <c r="A36" s="21" t="s">
        <v>96</v>
      </c>
      <c r="B36" s="21"/>
      <c r="C36" s="21"/>
      <c r="D36" s="21"/>
      <c r="E36" s="22">
        <f>SUM(E24:E35)</f>
        <v>15</v>
      </c>
      <c r="F36" s="16"/>
      <c r="G36" s="15"/>
      <c r="H36" s="15"/>
      <c r="I36" s="15"/>
      <c r="J36" s="15"/>
      <c r="K36" s="15"/>
      <c r="L36" s="15"/>
    </row>
    <row r="37" ht="39" customHeight="1" spans="1:12">
      <c r="A37" s="8" t="s">
        <v>147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customHeight="1" spans="1:12">
      <c r="A38" s="9" t="s">
        <v>4</v>
      </c>
      <c r="B38" s="9" t="s">
        <v>5</v>
      </c>
      <c r="C38" s="9" t="s">
        <v>6</v>
      </c>
      <c r="D38" s="10" t="s">
        <v>7</v>
      </c>
      <c r="E38" s="11" t="s">
        <v>8</v>
      </c>
      <c r="F38" s="12" t="s">
        <v>9</v>
      </c>
      <c r="G38" s="12" t="s">
        <v>10</v>
      </c>
      <c r="H38" s="12"/>
      <c r="I38" s="12"/>
      <c r="J38" s="12"/>
      <c r="K38" s="12"/>
      <c r="L38" s="12"/>
    </row>
    <row r="39" ht="39" customHeight="1" spans="1:12">
      <c r="A39" s="9"/>
      <c r="B39" s="9"/>
      <c r="C39" s="9"/>
      <c r="D39" s="10"/>
      <c r="E39" s="11"/>
      <c r="F39" s="12"/>
      <c r="G39" s="12" t="s">
        <v>11</v>
      </c>
      <c r="H39" s="12" t="s">
        <v>12</v>
      </c>
      <c r="I39" s="12" t="s">
        <v>13</v>
      </c>
      <c r="J39" s="12" t="s">
        <v>14</v>
      </c>
      <c r="K39" s="12" t="s">
        <v>15</v>
      </c>
      <c r="L39" s="12" t="s">
        <v>16</v>
      </c>
    </row>
    <row r="40" s="1" customFormat="1" ht="131.1" customHeight="1" spans="1:12">
      <c r="A40" s="13">
        <v>27</v>
      </c>
      <c r="B40" s="13" t="s">
        <v>78</v>
      </c>
      <c r="C40" s="13">
        <v>2527</v>
      </c>
      <c r="D40" s="19" t="s">
        <v>148</v>
      </c>
      <c r="E40" s="14">
        <v>1</v>
      </c>
      <c r="F40" s="18" t="s">
        <v>149</v>
      </c>
      <c r="G40" s="16" t="s">
        <v>20</v>
      </c>
      <c r="H40" s="16" t="s">
        <v>35</v>
      </c>
      <c r="I40" s="16" t="s">
        <v>150</v>
      </c>
      <c r="J40" s="16" t="s">
        <v>23</v>
      </c>
      <c r="K40" s="16" t="s">
        <v>151</v>
      </c>
      <c r="L40" s="15" t="s">
        <v>152</v>
      </c>
    </row>
    <row r="41" s="1" customFormat="1" ht="143.1" customHeight="1" spans="1:12">
      <c r="A41" s="13">
        <v>28</v>
      </c>
      <c r="B41" s="13" t="s">
        <v>78</v>
      </c>
      <c r="C41" s="13">
        <v>2528</v>
      </c>
      <c r="D41" s="19" t="s">
        <v>153</v>
      </c>
      <c r="E41" s="14">
        <v>1</v>
      </c>
      <c r="F41" s="18" t="s">
        <v>154</v>
      </c>
      <c r="G41" s="16" t="s">
        <v>52</v>
      </c>
      <c r="H41" s="16" t="s">
        <v>35</v>
      </c>
      <c r="I41" s="16" t="s">
        <v>155</v>
      </c>
      <c r="J41" s="16" t="s">
        <v>23</v>
      </c>
      <c r="K41" s="16" t="s">
        <v>156</v>
      </c>
      <c r="L41" s="15" t="s">
        <v>157</v>
      </c>
    </row>
    <row r="42" s="1" customFormat="1" ht="141" customHeight="1" spans="1:12">
      <c r="A42" s="13">
        <v>29</v>
      </c>
      <c r="B42" s="13" t="s">
        <v>78</v>
      </c>
      <c r="C42" s="13">
        <v>2529</v>
      </c>
      <c r="D42" s="19" t="s">
        <v>158</v>
      </c>
      <c r="E42" s="14">
        <v>1</v>
      </c>
      <c r="F42" s="18" t="s">
        <v>159</v>
      </c>
      <c r="G42" s="16" t="s">
        <v>160</v>
      </c>
      <c r="H42" s="16" t="s">
        <v>35</v>
      </c>
      <c r="I42" s="16" t="s">
        <v>161</v>
      </c>
      <c r="J42" s="16" t="s">
        <v>23</v>
      </c>
      <c r="K42" s="16" t="s">
        <v>162</v>
      </c>
      <c r="L42" s="15" t="s">
        <v>163</v>
      </c>
    </row>
    <row r="43" s="2" customFormat="1" ht="30" customHeight="1" spans="1:12">
      <c r="A43" s="21" t="s">
        <v>96</v>
      </c>
      <c r="B43" s="21"/>
      <c r="C43" s="21"/>
      <c r="D43" s="21"/>
      <c r="E43" s="22">
        <f>SUM(E40:E42)</f>
        <v>3</v>
      </c>
      <c r="F43" s="16"/>
      <c r="G43" s="15"/>
      <c r="H43" s="15"/>
      <c r="I43" s="15"/>
      <c r="J43" s="15"/>
      <c r="K43" s="15"/>
      <c r="L43" s="15"/>
    </row>
    <row r="44" ht="39" customHeight="1" spans="1:12">
      <c r="A44" s="8" t="s">
        <v>164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customHeight="1" spans="1:12">
      <c r="A45" s="9" t="s">
        <v>4</v>
      </c>
      <c r="B45" s="9" t="s">
        <v>5</v>
      </c>
      <c r="C45" s="9" t="s">
        <v>6</v>
      </c>
      <c r="D45" s="10" t="s">
        <v>7</v>
      </c>
      <c r="E45" s="11" t="s">
        <v>8</v>
      </c>
      <c r="F45" s="12" t="s">
        <v>9</v>
      </c>
      <c r="G45" s="12" t="s">
        <v>10</v>
      </c>
      <c r="H45" s="12"/>
      <c r="I45" s="12"/>
      <c r="J45" s="12"/>
      <c r="K45" s="12"/>
      <c r="L45" s="12"/>
    </row>
    <row r="46" ht="39" customHeight="1" spans="1:12">
      <c r="A46" s="9"/>
      <c r="B46" s="9"/>
      <c r="C46" s="9"/>
      <c r="D46" s="10"/>
      <c r="E46" s="11"/>
      <c r="F46" s="12"/>
      <c r="G46" s="12" t="s">
        <v>11</v>
      </c>
      <c r="H46" s="12" t="s">
        <v>12</v>
      </c>
      <c r="I46" s="12" t="s">
        <v>13</v>
      </c>
      <c r="J46" s="12" t="s">
        <v>14</v>
      </c>
      <c r="K46" s="12" t="s">
        <v>15</v>
      </c>
      <c r="L46" s="12" t="s">
        <v>16</v>
      </c>
    </row>
    <row r="47" s="1" customFormat="1" ht="108" customHeight="1" spans="1:12">
      <c r="A47" s="13">
        <v>30</v>
      </c>
      <c r="B47" s="13" t="s">
        <v>78</v>
      </c>
      <c r="C47" s="13">
        <v>2530</v>
      </c>
      <c r="D47" s="19" t="s">
        <v>165</v>
      </c>
      <c r="E47" s="14">
        <v>1</v>
      </c>
      <c r="F47" s="18" t="s">
        <v>166</v>
      </c>
      <c r="G47" s="16" t="s">
        <v>52</v>
      </c>
      <c r="H47" s="16" t="s">
        <v>35</v>
      </c>
      <c r="I47" s="16" t="s">
        <v>73</v>
      </c>
      <c r="J47" s="16" t="s">
        <v>23</v>
      </c>
      <c r="K47" s="16" t="s">
        <v>167</v>
      </c>
      <c r="L47" s="15" t="s">
        <v>168</v>
      </c>
    </row>
    <row r="48" s="1" customFormat="1" ht="116.1" customHeight="1" spans="1:12">
      <c r="A48" s="13">
        <v>31</v>
      </c>
      <c r="B48" s="13" t="s">
        <v>78</v>
      </c>
      <c r="C48" s="13">
        <v>2531</v>
      </c>
      <c r="D48" s="19" t="s">
        <v>103</v>
      </c>
      <c r="E48" s="14">
        <v>1</v>
      </c>
      <c r="F48" s="18" t="s">
        <v>169</v>
      </c>
      <c r="G48" s="16" t="s">
        <v>52</v>
      </c>
      <c r="H48" s="16" t="s">
        <v>35</v>
      </c>
      <c r="I48" s="16" t="s">
        <v>170</v>
      </c>
      <c r="J48" s="16" t="s">
        <v>106</v>
      </c>
      <c r="K48" s="16" t="s">
        <v>171</v>
      </c>
      <c r="L48" s="15" t="s">
        <v>172</v>
      </c>
    </row>
    <row r="49" s="1" customFormat="1" ht="84" customHeight="1" spans="1:12">
      <c r="A49" s="13">
        <v>32</v>
      </c>
      <c r="B49" s="13" t="s">
        <v>78</v>
      </c>
      <c r="C49" s="13">
        <v>2532</v>
      </c>
      <c r="D49" s="19" t="s">
        <v>173</v>
      </c>
      <c r="E49" s="14">
        <v>1</v>
      </c>
      <c r="F49" s="18" t="s">
        <v>174</v>
      </c>
      <c r="G49" s="16" t="s">
        <v>20</v>
      </c>
      <c r="H49" s="16" t="s">
        <v>35</v>
      </c>
      <c r="I49" s="16" t="s">
        <v>73</v>
      </c>
      <c r="J49" s="16" t="s">
        <v>23</v>
      </c>
      <c r="K49" s="16" t="s">
        <v>175</v>
      </c>
      <c r="L49" s="16" t="s">
        <v>23</v>
      </c>
    </row>
    <row r="50" s="1" customFormat="1" ht="117.95" customHeight="1" spans="1:12">
      <c r="A50" s="13">
        <v>33</v>
      </c>
      <c r="B50" s="13" t="s">
        <v>78</v>
      </c>
      <c r="C50" s="13">
        <v>2533</v>
      </c>
      <c r="D50" s="19" t="s">
        <v>176</v>
      </c>
      <c r="E50" s="14">
        <v>1</v>
      </c>
      <c r="F50" s="18" t="s">
        <v>177</v>
      </c>
      <c r="G50" s="16" t="s">
        <v>20</v>
      </c>
      <c r="H50" s="16" t="s">
        <v>35</v>
      </c>
      <c r="I50" s="16" t="s">
        <v>73</v>
      </c>
      <c r="J50" s="16" t="s">
        <v>178</v>
      </c>
      <c r="K50" s="16" t="s">
        <v>179</v>
      </c>
      <c r="L50" s="15" t="s">
        <v>180</v>
      </c>
    </row>
    <row r="51" s="2" customFormat="1" ht="30" customHeight="1" spans="1:12">
      <c r="A51" s="21" t="s">
        <v>96</v>
      </c>
      <c r="B51" s="21"/>
      <c r="C51" s="21"/>
      <c r="D51" s="21"/>
      <c r="E51" s="22">
        <f>SUM(E47:E50)</f>
        <v>4</v>
      </c>
      <c r="F51" s="16"/>
      <c r="G51" s="15"/>
      <c r="H51" s="15"/>
      <c r="I51" s="15"/>
      <c r="J51" s="15"/>
      <c r="K51" s="15"/>
      <c r="L51" s="15"/>
    </row>
    <row r="52" ht="39" customHeight="1" spans="1:12">
      <c r="A52" s="8" t="s">
        <v>181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customHeight="1" spans="1:12">
      <c r="A53" s="9" t="s">
        <v>4</v>
      </c>
      <c r="B53" s="9" t="s">
        <v>5</v>
      </c>
      <c r="C53" s="9" t="s">
        <v>6</v>
      </c>
      <c r="D53" s="10" t="s">
        <v>7</v>
      </c>
      <c r="E53" s="11" t="s">
        <v>8</v>
      </c>
      <c r="F53" s="12" t="s">
        <v>9</v>
      </c>
      <c r="G53" s="12" t="s">
        <v>10</v>
      </c>
      <c r="H53" s="12"/>
      <c r="I53" s="12"/>
      <c r="J53" s="12"/>
      <c r="K53" s="12"/>
      <c r="L53" s="12"/>
    </row>
    <row r="54" ht="39" customHeight="1" spans="1:12">
      <c r="A54" s="9"/>
      <c r="B54" s="9"/>
      <c r="C54" s="9"/>
      <c r="D54" s="10"/>
      <c r="E54" s="11"/>
      <c r="F54" s="12"/>
      <c r="G54" s="12" t="s">
        <v>11</v>
      </c>
      <c r="H54" s="12" t="s">
        <v>12</v>
      </c>
      <c r="I54" s="12" t="s">
        <v>13</v>
      </c>
      <c r="J54" s="12" t="s">
        <v>14</v>
      </c>
      <c r="K54" s="12" t="s">
        <v>15</v>
      </c>
      <c r="L54" s="12" t="s">
        <v>16</v>
      </c>
    </row>
    <row r="55" s="1" customFormat="1" ht="159" customHeight="1" spans="1:12">
      <c r="A55" s="13">
        <v>34</v>
      </c>
      <c r="B55" s="13" t="s">
        <v>182</v>
      </c>
      <c r="C55" s="13">
        <v>2534</v>
      </c>
      <c r="D55" s="19" t="s">
        <v>183</v>
      </c>
      <c r="E55" s="14">
        <v>1</v>
      </c>
      <c r="F55" s="18" t="s">
        <v>184</v>
      </c>
      <c r="G55" s="16" t="s">
        <v>20</v>
      </c>
      <c r="H55" s="16" t="s">
        <v>35</v>
      </c>
      <c r="I55" s="16" t="s">
        <v>150</v>
      </c>
      <c r="J55" s="16" t="s">
        <v>23</v>
      </c>
      <c r="K55" s="16" t="s">
        <v>185</v>
      </c>
      <c r="L55" s="16" t="s">
        <v>23</v>
      </c>
    </row>
    <row r="56" s="2" customFormat="1" ht="30" customHeight="1" spans="1:12">
      <c r="A56" s="21" t="s">
        <v>96</v>
      </c>
      <c r="B56" s="21"/>
      <c r="C56" s="21"/>
      <c r="D56" s="21"/>
      <c r="E56" s="22">
        <v>1</v>
      </c>
      <c r="F56" s="16"/>
      <c r="G56" s="15"/>
      <c r="H56" s="15"/>
      <c r="I56" s="15"/>
      <c r="J56" s="15"/>
      <c r="K56" s="15"/>
      <c r="L56" s="15"/>
    </row>
    <row r="57" ht="39" customHeight="1" spans="1:12">
      <c r="A57" s="8" t="s">
        <v>186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customHeight="1" spans="1:12">
      <c r="A58" s="9" t="s">
        <v>4</v>
      </c>
      <c r="B58" s="9" t="s">
        <v>5</v>
      </c>
      <c r="C58" s="9" t="s">
        <v>6</v>
      </c>
      <c r="D58" s="10" t="s">
        <v>7</v>
      </c>
      <c r="E58" s="11" t="s">
        <v>8</v>
      </c>
      <c r="F58" s="12" t="s">
        <v>9</v>
      </c>
      <c r="G58" s="12" t="s">
        <v>10</v>
      </c>
      <c r="H58" s="12"/>
      <c r="I58" s="12"/>
      <c r="J58" s="12"/>
      <c r="K58" s="12"/>
      <c r="L58" s="12"/>
    </row>
    <row r="59" ht="39" customHeight="1" spans="1:12">
      <c r="A59" s="9"/>
      <c r="B59" s="9"/>
      <c r="C59" s="9"/>
      <c r="D59" s="10"/>
      <c r="E59" s="11"/>
      <c r="F59" s="12"/>
      <c r="G59" s="12" t="s">
        <v>11</v>
      </c>
      <c r="H59" s="12" t="s">
        <v>12</v>
      </c>
      <c r="I59" s="12" t="s">
        <v>13</v>
      </c>
      <c r="J59" s="12" t="s">
        <v>14</v>
      </c>
      <c r="K59" s="12" t="s">
        <v>15</v>
      </c>
      <c r="L59" s="12" t="s">
        <v>16</v>
      </c>
    </row>
    <row r="60" s="1" customFormat="1" ht="165" customHeight="1" spans="1:12">
      <c r="A60" s="13">
        <v>35</v>
      </c>
      <c r="B60" s="13" t="s">
        <v>85</v>
      </c>
      <c r="C60" s="13">
        <v>2535</v>
      </c>
      <c r="D60" s="19" t="s">
        <v>187</v>
      </c>
      <c r="E60" s="14">
        <v>1</v>
      </c>
      <c r="F60" s="18" t="s">
        <v>188</v>
      </c>
      <c r="G60" s="16" t="s">
        <v>52</v>
      </c>
      <c r="H60" s="16" t="s">
        <v>35</v>
      </c>
      <c r="I60" s="16" t="s">
        <v>189</v>
      </c>
      <c r="J60" s="16" t="s">
        <v>106</v>
      </c>
      <c r="K60" s="16" t="s">
        <v>190</v>
      </c>
      <c r="L60" s="15" t="s">
        <v>191</v>
      </c>
    </row>
    <row r="61" s="1" customFormat="1" ht="205" customHeight="1" spans="1:12">
      <c r="A61" s="13">
        <v>36</v>
      </c>
      <c r="B61" s="13" t="s">
        <v>85</v>
      </c>
      <c r="C61" s="13">
        <v>2536</v>
      </c>
      <c r="D61" s="19" t="s">
        <v>192</v>
      </c>
      <c r="E61" s="14">
        <v>1</v>
      </c>
      <c r="F61" s="18" t="s">
        <v>193</v>
      </c>
      <c r="G61" s="16" t="s">
        <v>194</v>
      </c>
      <c r="H61" s="16" t="s">
        <v>35</v>
      </c>
      <c r="I61" s="16" t="s">
        <v>195</v>
      </c>
      <c r="J61" s="16" t="s">
        <v>196</v>
      </c>
      <c r="K61" s="16" t="s">
        <v>197</v>
      </c>
      <c r="L61" s="15" t="s">
        <v>198</v>
      </c>
    </row>
    <row r="62" s="2" customFormat="1" ht="30" customHeight="1" spans="1:12">
      <c r="A62" s="21" t="s">
        <v>96</v>
      </c>
      <c r="B62" s="21"/>
      <c r="C62" s="21"/>
      <c r="D62" s="21"/>
      <c r="E62" s="22">
        <f>SUM(E60:E61)</f>
        <v>2</v>
      </c>
      <c r="F62" s="16"/>
      <c r="G62" s="15"/>
      <c r="H62" s="15"/>
      <c r="I62" s="15"/>
      <c r="J62" s="15"/>
      <c r="K62" s="15"/>
      <c r="L62" s="15"/>
    </row>
    <row r="63" s="2" customFormat="1" ht="39" customHeight="1" spans="1:12">
      <c r="A63" s="21" t="s">
        <v>199</v>
      </c>
      <c r="B63" s="21"/>
      <c r="C63" s="21"/>
      <c r="D63" s="21"/>
      <c r="E63" s="22">
        <f>E36+E51+E43+E62+E56+E20</f>
        <v>40</v>
      </c>
      <c r="F63" s="16"/>
      <c r="G63" s="15"/>
      <c r="H63" s="15"/>
      <c r="I63" s="15"/>
      <c r="J63" s="15"/>
      <c r="K63" s="15"/>
      <c r="L63" s="15"/>
    </row>
  </sheetData>
  <autoFilter xmlns:etc="http://www.wps.cn/officeDocument/2017/etCustomData" ref="B4:L63" etc:filterBottomFollowUsedRange="0">
    <extLst/>
  </autoFilter>
  <mergeCells count="56">
    <mergeCell ref="A2:L2"/>
    <mergeCell ref="A3:L3"/>
    <mergeCell ref="G4:L4"/>
    <mergeCell ref="A20:D20"/>
    <mergeCell ref="A21:L21"/>
    <mergeCell ref="G22:L22"/>
    <mergeCell ref="A36:D36"/>
    <mergeCell ref="A37:L37"/>
    <mergeCell ref="G38:L38"/>
    <mergeCell ref="A43:D43"/>
    <mergeCell ref="A44:L44"/>
    <mergeCell ref="G45:L45"/>
    <mergeCell ref="A51:D51"/>
    <mergeCell ref="A52:L52"/>
    <mergeCell ref="G53:L53"/>
    <mergeCell ref="A56:D56"/>
    <mergeCell ref="A57:L57"/>
    <mergeCell ref="G58:L58"/>
    <mergeCell ref="A62:D62"/>
    <mergeCell ref="A63:D63"/>
    <mergeCell ref="A4:A5"/>
    <mergeCell ref="A22:A23"/>
    <mergeCell ref="A38:A39"/>
    <mergeCell ref="A45:A46"/>
    <mergeCell ref="A53:A54"/>
    <mergeCell ref="A58:A59"/>
    <mergeCell ref="B4:B5"/>
    <mergeCell ref="B22:B23"/>
    <mergeCell ref="B38:B39"/>
    <mergeCell ref="B45:B46"/>
    <mergeCell ref="B53:B54"/>
    <mergeCell ref="B58:B59"/>
    <mergeCell ref="C4:C5"/>
    <mergeCell ref="C22:C23"/>
    <mergeCell ref="C38:C39"/>
    <mergeCell ref="C45:C46"/>
    <mergeCell ref="C53:C54"/>
    <mergeCell ref="C58:C59"/>
    <mergeCell ref="D4:D5"/>
    <mergeCell ref="D22:D23"/>
    <mergeCell ref="D38:D39"/>
    <mergeCell ref="D45:D46"/>
    <mergeCell ref="D53:D54"/>
    <mergeCell ref="D58:D59"/>
    <mergeCell ref="E4:E5"/>
    <mergeCell ref="E22:E23"/>
    <mergeCell ref="E38:E39"/>
    <mergeCell ref="E45:E46"/>
    <mergeCell ref="E53:E54"/>
    <mergeCell ref="E58:E59"/>
    <mergeCell ref="F4:F5"/>
    <mergeCell ref="F22:F23"/>
    <mergeCell ref="F38:F39"/>
    <mergeCell ref="F45:F46"/>
    <mergeCell ref="F53:F54"/>
    <mergeCell ref="F58:F59"/>
  </mergeCells>
  <pageMargins left="0.700694444444445" right="0.700694444444445" top="0.354166666666667" bottom="0.118055555555556" header="0.298611111111111" footer="0.298611111111111"/>
  <pageSetup paperSize="8" scale="82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0506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WPS_1583720876</cp:lastModifiedBy>
  <dcterms:created xsi:type="dcterms:W3CDTF">2006-09-16T00:00:00Z</dcterms:created>
  <cp:lastPrinted>2025-05-06T02:41:00Z</cp:lastPrinted>
  <dcterms:modified xsi:type="dcterms:W3CDTF">2025-05-12T00:33:02Z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3CA9AAF2D74B4C8B898C89000AA7377A_13</vt:lpwstr>
  </property>
  <property fmtid="{D5CDD505-2E9C-101B-9397-08002B2CF9AE}" pid="3" name="KSOProductBuildVer">
    <vt:lpwstr>2052-12.1.0.20784</vt:lpwstr>
  </property>
</Properties>
</file>