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最终成绩公布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<sst xmlns="http://schemas.openxmlformats.org/spreadsheetml/2006/main" count="269" uniqueCount="152">
  <si>
    <t>报考专业</t>
  </si>
  <si>
    <t>姓名</t>
  </si>
  <si>
    <t>笔试成绩</t>
  </si>
  <si>
    <t>笔试成绩占比（50%）</t>
  </si>
  <si>
    <t>面试成绩</t>
  </si>
  <si>
    <t>面试成绩占比（50%）</t>
  </si>
  <si>
    <t>总成绩</t>
  </si>
  <si>
    <t>总成绩
排名</t>
  </si>
  <si>
    <t>01精神科医师</t>
  </si>
  <si>
    <t>李佳祯</t>
  </si>
  <si>
    <t>宋佳欣</t>
  </si>
  <si>
    <t>张怡璇</t>
  </si>
  <si>
    <t>王世林</t>
  </si>
  <si>
    <t>朱涵育</t>
  </si>
  <si>
    <t>滕慧敏</t>
  </si>
  <si>
    <t>吕中恒</t>
  </si>
  <si>
    <t>杨露露</t>
  </si>
  <si>
    <t>刘坤亚</t>
  </si>
  <si>
    <t>李洋</t>
  </si>
  <si>
    <t>郎季晴</t>
  </si>
  <si>
    <t>缺考</t>
  </si>
  <si>
    <t xml:space="preserve">    </t>
  </si>
  <si>
    <t>02中医
医师</t>
  </si>
  <si>
    <t>秦雷明</t>
  </si>
  <si>
    <t>张营营</t>
  </si>
  <si>
    <t>李庆哲</t>
  </si>
  <si>
    <t>邓斌</t>
  </si>
  <si>
    <t>张高静</t>
  </si>
  <si>
    <t>乔艺峰</t>
  </si>
  <si>
    <t>池明轩</t>
  </si>
  <si>
    <t>03神经内科
医师</t>
  </si>
  <si>
    <t>王浩宇</t>
  </si>
  <si>
    <t>张玉菲</t>
  </si>
  <si>
    <t>杜娟</t>
  </si>
  <si>
    <t>04内科医师</t>
  </si>
  <si>
    <t>白方玥</t>
  </si>
  <si>
    <t>王世康</t>
  </si>
  <si>
    <t>06急诊医师</t>
  </si>
  <si>
    <t>王梦</t>
  </si>
  <si>
    <t>07康复医师</t>
  </si>
  <si>
    <t>贺新源</t>
  </si>
  <si>
    <t>08精神科医师</t>
  </si>
  <si>
    <t>王欣睿</t>
  </si>
  <si>
    <t>09中医针灸
医师</t>
  </si>
  <si>
    <t>杨欣欣</t>
  </si>
  <si>
    <t>王静静</t>
  </si>
  <si>
    <t>10影像诊断
医师</t>
  </si>
  <si>
    <t>刘斯淼</t>
  </si>
  <si>
    <t>丁智慧</t>
  </si>
  <si>
    <t>杜亚玮</t>
  </si>
  <si>
    <t>董林逍</t>
  </si>
  <si>
    <t>闫一锦</t>
  </si>
  <si>
    <t>朱思毅</t>
  </si>
  <si>
    <t>弃考</t>
  </si>
  <si>
    <t>袁芳</t>
  </si>
  <si>
    <t>11影像
技术</t>
  </si>
  <si>
    <t>李瑞娇</t>
  </si>
  <si>
    <t>丁宁宁</t>
  </si>
  <si>
    <t>秦文婷</t>
  </si>
  <si>
    <t>师正辉</t>
  </si>
  <si>
    <t>乔仕杰</t>
  </si>
  <si>
    <t>吕世扬</t>
  </si>
  <si>
    <t>12超声诊断
医师</t>
  </si>
  <si>
    <t>吴飞宏</t>
  </si>
  <si>
    <t>张阔</t>
  </si>
  <si>
    <t>13心电图诊断医师</t>
  </si>
  <si>
    <t>王浩聪</t>
  </si>
  <si>
    <t>余冯</t>
  </si>
  <si>
    <t>14脑电图诊断医师</t>
  </si>
  <si>
    <t>雷昊</t>
  </si>
  <si>
    <t>齐洁</t>
  </si>
  <si>
    <t>苏雨晴</t>
  </si>
  <si>
    <t>15心理治疗师</t>
  </si>
  <si>
    <t>王一聪</t>
  </si>
  <si>
    <t>牛颖</t>
  </si>
  <si>
    <t>邢慧丽</t>
  </si>
  <si>
    <t>16检验技师</t>
  </si>
  <si>
    <t>孟洁</t>
  </si>
  <si>
    <t>赵可欣</t>
  </si>
  <si>
    <t>冯方钰</t>
  </si>
  <si>
    <t>张成岩</t>
  </si>
  <si>
    <t>杨雨航</t>
  </si>
  <si>
    <t>17临床
药师</t>
  </si>
  <si>
    <t>张紫怡</t>
  </si>
  <si>
    <t>苗峥</t>
  </si>
  <si>
    <t>王彦昱</t>
  </si>
  <si>
    <t>尹苏玉</t>
  </si>
  <si>
    <t>张甜甜</t>
  </si>
  <si>
    <t>郭明明</t>
  </si>
  <si>
    <t>18鉴定助理</t>
  </si>
  <si>
    <t>王煜晴</t>
  </si>
  <si>
    <t>19科研岗</t>
  </si>
  <si>
    <t>陈纪龙</t>
  </si>
  <si>
    <t>吴晓敏</t>
  </si>
  <si>
    <t>张永慧</t>
  </si>
  <si>
    <t>21医务
管理</t>
  </si>
  <si>
    <t>王经</t>
  </si>
  <si>
    <t>何悦菡</t>
  </si>
  <si>
    <t>方方</t>
  </si>
  <si>
    <t>22感控
管理</t>
  </si>
  <si>
    <t>徐飞</t>
  </si>
  <si>
    <t>王晶</t>
  </si>
  <si>
    <t>陈泳月</t>
  </si>
  <si>
    <t>23质量
管理</t>
  </si>
  <si>
    <t>朱梦真</t>
  </si>
  <si>
    <t>焦志康</t>
  </si>
  <si>
    <t>朱培萌</t>
  </si>
  <si>
    <t>张梦超</t>
  </si>
  <si>
    <t>24项目
管理</t>
  </si>
  <si>
    <t>张景奇</t>
  </si>
  <si>
    <t>孟祥建</t>
  </si>
  <si>
    <t>郭浩悦</t>
  </si>
  <si>
    <t>25人力资源
管理</t>
  </si>
  <si>
    <t>申开元</t>
  </si>
  <si>
    <t>周琳琳</t>
  </si>
  <si>
    <t>王嘉琪</t>
  </si>
  <si>
    <t>26信息
技术</t>
  </si>
  <si>
    <t>陈雅雯</t>
  </si>
  <si>
    <t>董郑洋</t>
  </si>
  <si>
    <t>贾立滨</t>
  </si>
  <si>
    <t>杨晗笑</t>
  </si>
  <si>
    <t>王梦娇</t>
  </si>
  <si>
    <t>赵江贵</t>
  </si>
  <si>
    <t>27编辑</t>
  </si>
  <si>
    <t>闫俊丽</t>
  </si>
  <si>
    <t>周畅</t>
  </si>
  <si>
    <t>张玉静</t>
  </si>
  <si>
    <t>范徐龙</t>
  </si>
  <si>
    <t>张亚杰</t>
  </si>
  <si>
    <t>王甜甜</t>
  </si>
  <si>
    <t>杜腾飞</t>
  </si>
  <si>
    <t>28外联岗</t>
  </si>
  <si>
    <t>李华</t>
  </si>
  <si>
    <t>曹怡萌</t>
  </si>
  <si>
    <t>黎龙飞</t>
  </si>
  <si>
    <t>29文秘</t>
  </si>
  <si>
    <t>赵明姝</t>
  </si>
  <si>
    <t>黄明月</t>
  </si>
  <si>
    <t>漫婉莹</t>
  </si>
  <si>
    <t>李欢欢</t>
  </si>
  <si>
    <t>30宣传</t>
  </si>
  <si>
    <t>郝经天</t>
  </si>
  <si>
    <t>曾丹丹</t>
  </si>
  <si>
    <t>王仪舒</t>
  </si>
  <si>
    <t>31研究生管理</t>
  </si>
  <si>
    <t>姜盈晓雾</t>
  </si>
  <si>
    <t>张书芸</t>
  </si>
  <si>
    <t>丁丽娜</t>
  </si>
  <si>
    <t>32教学
管理</t>
  </si>
  <si>
    <t>杨乐瑶</t>
  </si>
  <si>
    <t>刘晏成</t>
  </si>
  <si>
    <t>陆书铭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</si>
</sst>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vertAlign val="superscript"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topLeftCell="A22" workbookViewId="0">
      <selection activeCell="K39" sqref="K39"/>
    </sheetView>
  </sheetViews>
  <sheetFormatPr defaultColWidth="9" defaultRowHeight="13.5" outlineLevelCol="7"/>
  <cols>
    <col min="1" max="1" width="15.875" customWidth="1"/>
    <col min="3" max="3" width="9.75" customWidth="1"/>
    <col min="4" max="4" width="10.375" customWidth="1"/>
    <col min="5" max="5" width="9.5" customWidth="1"/>
    <col min="6" max="6" width="9.875" customWidth="1"/>
    <col min="7" max="7" width="10" customWidth="1"/>
    <col min="8" max="8" width="7" customWidth="1"/>
  </cols>
  <sheetData>
    <row r="1" s="1" customFormat="1" ht="32" customHeight="1" spans="1:8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2" t="s">
        <v>6</v>
      </c>
      <c r="H1" s="5" t="s">
        <v>7</v>
      </c>
    </row>
    <row r="2" ht="24" customHeight="1" spans="1:8">
      <c r="A2" s="6" t="s">
        <v>8</v>
      </c>
      <c r="B2" s="7" t="s">
        <v>9</v>
      </c>
      <c r="C2" s="6">
        <v>81</v>
      </c>
      <c r="D2" s="8">
        <f t="shared" ref="D2:D65" si="0">C2*0.5</f>
        <v>40.5</v>
      </c>
      <c r="E2" s="8">
        <v>84.2</v>
      </c>
      <c r="F2" s="8">
        <f t="shared" ref="F2:F11" si="1">E2*0.5</f>
        <v>42.1</v>
      </c>
      <c r="G2" s="8">
        <f>D2+F2</f>
        <v>82.6</v>
      </c>
      <c r="H2" s="6">
        <v>1</v>
      </c>
    </row>
    <row r="3" ht="24" customHeight="1" spans="1:8">
      <c r="A3" s="6" t="s">
        <v>8</v>
      </c>
      <c r="B3" s="7" t="s">
        <v>10</v>
      </c>
      <c r="C3" s="6">
        <v>79</v>
      </c>
      <c r="D3" s="8">
        <f t="shared" si="0"/>
        <v>39.5</v>
      </c>
      <c r="E3" s="8">
        <v>78.6</v>
      </c>
      <c r="F3" s="8">
        <f t="shared" si="1"/>
        <v>39.3</v>
      </c>
      <c r="G3" s="8">
        <v>78.8</v>
      </c>
      <c r="H3" s="6">
        <v>2</v>
      </c>
    </row>
    <row r="4" ht="24" customHeight="1" spans="1:8">
      <c r="A4" s="6" t="s">
        <v>8</v>
      </c>
      <c r="B4" s="7" t="s">
        <v>11</v>
      </c>
      <c r="C4" s="6">
        <v>73.5</v>
      </c>
      <c r="D4" s="8">
        <f t="shared" si="0"/>
        <v>36.75</v>
      </c>
      <c r="E4" s="8">
        <v>83</v>
      </c>
      <c r="F4" s="8">
        <f t="shared" si="1"/>
        <v>41.5</v>
      </c>
      <c r="G4" s="8">
        <v>78.25</v>
      </c>
      <c r="H4" s="6">
        <v>3</v>
      </c>
    </row>
    <row r="5" ht="24" customHeight="1" spans="1:8">
      <c r="A5" s="6" t="s">
        <v>8</v>
      </c>
      <c r="B5" s="7" t="s">
        <v>12</v>
      </c>
      <c r="C5" s="6">
        <v>64</v>
      </c>
      <c r="D5" s="8">
        <f t="shared" si="0"/>
        <v>32</v>
      </c>
      <c r="E5" s="8">
        <v>84.4</v>
      </c>
      <c r="F5" s="8">
        <f t="shared" si="1"/>
        <v>42.2</v>
      </c>
      <c r="G5" s="8">
        <v>74.2</v>
      </c>
      <c r="H5" s="6">
        <v>4</v>
      </c>
    </row>
    <row r="6" ht="24" customHeight="1" spans="1:8">
      <c r="A6" s="6" t="s">
        <v>8</v>
      </c>
      <c r="B6" s="7" t="s">
        <v>13</v>
      </c>
      <c r="C6" s="6">
        <v>66</v>
      </c>
      <c r="D6" s="8">
        <f t="shared" si="0"/>
        <v>33</v>
      </c>
      <c r="E6" s="8">
        <v>81.2</v>
      </c>
      <c r="F6" s="8">
        <f t="shared" si="1"/>
        <v>40.6</v>
      </c>
      <c r="G6" s="8">
        <v>73.6</v>
      </c>
      <c r="H6" s="6">
        <v>5</v>
      </c>
    </row>
    <row r="7" ht="24" customHeight="1" spans="1:8">
      <c r="A7" s="6" t="s">
        <v>8</v>
      </c>
      <c r="B7" s="7" t="s">
        <v>14</v>
      </c>
      <c r="C7" s="6">
        <v>64.5</v>
      </c>
      <c r="D7" s="8">
        <f t="shared" si="0"/>
        <v>32.25</v>
      </c>
      <c r="E7" s="8">
        <v>80.4</v>
      </c>
      <c r="F7" s="8">
        <f t="shared" si="1"/>
        <v>40.2</v>
      </c>
      <c r="G7" s="8">
        <v>72.45</v>
      </c>
      <c r="H7" s="6">
        <v>6</v>
      </c>
    </row>
    <row r="8" ht="24" customHeight="1" spans="1:8">
      <c r="A8" s="6" t="s">
        <v>8</v>
      </c>
      <c r="B8" s="7" t="s">
        <v>15</v>
      </c>
      <c r="C8" s="6">
        <v>64.5</v>
      </c>
      <c r="D8" s="8">
        <f t="shared" si="0"/>
        <v>32.25</v>
      </c>
      <c r="E8" s="8">
        <v>80.2</v>
      </c>
      <c r="F8" s="8">
        <f t="shared" si="1"/>
        <v>40.1</v>
      </c>
      <c r="G8" s="8">
        <v>72.35</v>
      </c>
      <c r="H8" s="6">
        <v>7</v>
      </c>
    </row>
    <row r="9" ht="24" customHeight="1" spans="1:8">
      <c r="A9" s="6" t="s">
        <v>8</v>
      </c>
      <c r="B9" s="7" t="s">
        <v>16</v>
      </c>
      <c r="C9" s="6">
        <v>64.5</v>
      </c>
      <c r="D9" s="8">
        <f t="shared" si="0"/>
        <v>32.25</v>
      </c>
      <c r="E9" s="8">
        <v>79.4</v>
      </c>
      <c r="F9" s="8">
        <f t="shared" si="1"/>
        <v>39.7</v>
      </c>
      <c r="G9" s="8">
        <v>71.95</v>
      </c>
      <c r="H9" s="6">
        <v>8</v>
      </c>
    </row>
    <row r="10" ht="24" customHeight="1" spans="1:8">
      <c r="A10" s="6" t="s">
        <v>8</v>
      </c>
      <c r="B10" s="7" t="s">
        <v>17</v>
      </c>
      <c r="C10" s="6">
        <v>60.5</v>
      </c>
      <c r="D10" s="8">
        <f t="shared" si="0"/>
        <v>30.25</v>
      </c>
      <c r="E10" s="8">
        <v>80.6</v>
      </c>
      <c r="F10" s="8">
        <f t="shared" si="1"/>
        <v>40.3</v>
      </c>
      <c r="G10" s="8">
        <v>70.55</v>
      </c>
      <c r="H10" s="6">
        <v>9</v>
      </c>
    </row>
    <row r="11" ht="24" customHeight="1" spans="1:8">
      <c r="A11" s="6" t="s">
        <v>8</v>
      </c>
      <c r="B11" s="7" t="s">
        <v>18</v>
      </c>
      <c r="C11" s="6">
        <v>64.5</v>
      </c>
      <c r="D11" s="8">
        <f t="shared" si="0"/>
        <v>32.25</v>
      </c>
      <c r="E11" s="9">
        <v>76.4</v>
      </c>
      <c r="F11" s="8">
        <f t="shared" si="1"/>
        <v>38.2</v>
      </c>
      <c r="G11" s="8">
        <v>70.45</v>
      </c>
      <c r="H11" s="6">
        <v>10</v>
      </c>
    </row>
    <row r="12" ht="24" customHeight="1" spans="1:8">
      <c r="A12" s="6" t="s">
        <v>8</v>
      </c>
      <c r="B12" s="7" t="s">
        <v>19</v>
      </c>
      <c r="C12" s="6">
        <v>60</v>
      </c>
      <c r="D12" s="10">
        <f t="shared" si="0"/>
        <v>30</v>
      </c>
      <c r="E12" s="6" t="s">
        <v>20</v>
      </c>
      <c r="F12" s="11" t="s">
        <v>21</v>
      </c>
      <c r="G12" s="12" t="s">
        <v>21</v>
      </c>
      <c r="H12" s="13" t="s">
        <v>21</v>
      </c>
    </row>
    <row r="13" ht="24" customHeight="1" spans="1:8">
      <c r="A13" s="6" t="s">
        <v>22</v>
      </c>
      <c r="B13" s="7" t="s">
        <v>23</v>
      </c>
      <c r="C13" s="6">
        <v>64</v>
      </c>
      <c r="D13" s="8">
        <f t="shared" si="0"/>
        <v>32</v>
      </c>
      <c r="E13" s="14">
        <v>84.2</v>
      </c>
      <c r="F13" s="8">
        <f t="shared" ref="F13:F24" si="2">E13*0.5</f>
        <v>42.1</v>
      </c>
      <c r="G13" s="8">
        <v>74.1</v>
      </c>
      <c r="H13" s="6">
        <v>1</v>
      </c>
    </row>
    <row r="14" ht="24" customHeight="1" spans="1:8">
      <c r="A14" s="6" t="s">
        <v>22</v>
      </c>
      <c r="B14" s="7" t="s">
        <v>24</v>
      </c>
      <c r="C14" s="6">
        <v>62.5</v>
      </c>
      <c r="D14" s="8">
        <f t="shared" si="0"/>
        <v>31.25</v>
      </c>
      <c r="E14" s="8">
        <v>83.4</v>
      </c>
      <c r="F14" s="8">
        <f t="shared" si="2"/>
        <v>41.7</v>
      </c>
      <c r="G14" s="8">
        <v>72.95</v>
      </c>
      <c r="H14" s="6">
        <v>2</v>
      </c>
    </row>
    <row r="15" ht="24" customHeight="1" spans="1:8">
      <c r="A15" s="6" t="s">
        <v>22</v>
      </c>
      <c r="B15" s="7" t="s">
        <v>25</v>
      </c>
      <c r="C15" s="6">
        <v>64.5</v>
      </c>
      <c r="D15" s="8">
        <f t="shared" si="0"/>
        <v>32.25</v>
      </c>
      <c r="E15" s="8">
        <v>77.6</v>
      </c>
      <c r="F15" s="8">
        <f t="shared" si="2"/>
        <v>38.8</v>
      </c>
      <c r="G15" s="8">
        <v>71.05</v>
      </c>
      <c r="H15" s="6">
        <v>3</v>
      </c>
    </row>
    <row r="16" ht="24" customHeight="1" spans="1:8">
      <c r="A16" s="6" t="s">
        <v>22</v>
      </c>
      <c r="B16" s="7" t="s">
        <v>26</v>
      </c>
      <c r="C16" s="6">
        <v>60.5</v>
      </c>
      <c r="D16" s="8">
        <f t="shared" si="0"/>
        <v>30.25</v>
      </c>
      <c r="E16" s="8">
        <v>80.2</v>
      </c>
      <c r="F16" s="8">
        <f t="shared" si="2"/>
        <v>40.1</v>
      </c>
      <c r="G16" s="8">
        <v>70.35</v>
      </c>
      <c r="H16" s="6">
        <v>4</v>
      </c>
    </row>
    <row r="17" ht="24" customHeight="1" spans="1:8">
      <c r="A17" s="6" t="s">
        <v>22</v>
      </c>
      <c r="B17" s="7" t="s">
        <v>27</v>
      </c>
      <c r="C17" s="6">
        <v>61</v>
      </c>
      <c r="D17" s="8">
        <f t="shared" si="0"/>
        <v>30.5</v>
      </c>
      <c r="E17" s="8">
        <v>78.6</v>
      </c>
      <c r="F17" s="8">
        <f t="shared" si="2"/>
        <v>39.3</v>
      </c>
      <c r="G17" s="8">
        <v>69.8</v>
      </c>
      <c r="H17" s="6">
        <v>5</v>
      </c>
    </row>
    <row r="18" ht="24" customHeight="1" spans="1:8">
      <c r="A18" s="6" t="s">
        <v>22</v>
      </c>
      <c r="B18" s="7" t="s">
        <v>28</v>
      </c>
      <c r="C18" s="6">
        <v>61</v>
      </c>
      <c r="D18" s="8">
        <f t="shared" si="0"/>
        <v>30.5</v>
      </c>
      <c r="E18" s="8">
        <v>77.6</v>
      </c>
      <c r="F18" s="8">
        <f t="shared" si="2"/>
        <v>38.8</v>
      </c>
      <c r="G18" s="8">
        <v>69.3</v>
      </c>
      <c r="H18" s="6">
        <v>6</v>
      </c>
    </row>
    <row r="19" ht="24" customHeight="1" spans="1:8">
      <c r="A19" s="6" t="s">
        <v>22</v>
      </c>
      <c r="B19" s="7" t="s">
        <v>29</v>
      </c>
      <c r="C19" s="6">
        <v>60.5</v>
      </c>
      <c r="D19" s="8">
        <f t="shared" si="0"/>
        <v>30.25</v>
      </c>
      <c r="E19" s="8">
        <v>75.4</v>
      </c>
      <c r="F19" s="8">
        <f t="shared" si="2"/>
        <v>37.7</v>
      </c>
      <c r="G19" s="8">
        <v>67.95</v>
      </c>
      <c r="H19" s="6">
        <v>7</v>
      </c>
    </row>
    <row r="20" ht="24" customHeight="1" spans="1:8">
      <c r="A20" s="6" t="s">
        <v>30</v>
      </c>
      <c r="B20" s="7" t="s">
        <v>31</v>
      </c>
      <c r="C20" s="6">
        <v>72</v>
      </c>
      <c r="D20" s="8">
        <f t="shared" si="0"/>
        <v>36</v>
      </c>
      <c r="E20" s="8">
        <v>83.6</v>
      </c>
      <c r="F20" s="8">
        <f t="shared" si="2"/>
        <v>41.8</v>
      </c>
      <c r="G20" s="8">
        <v>77.8</v>
      </c>
      <c r="H20" s="6">
        <v>1</v>
      </c>
    </row>
    <row r="21" ht="24" customHeight="1" spans="1:8">
      <c r="A21" s="6" t="s">
        <v>30</v>
      </c>
      <c r="B21" s="7" t="s">
        <v>32</v>
      </c>
      <c r="C21" s="6">
        <v>72</v>
      </c>
      <c r="D21" s="8">
        <f t="shared" si="0"/>
        <v>36</v>
      </c>
      <c r="E21" s="8">
        <v>79.4</v>
      </c>
      <c r="F21" s="8">
        <f t="shared" si="2"/>
        <v>39.7</v>
      </c>
      <c r="G21" s="8">
        <v>75.7</v>
      </c>
      <c r="H21" s="6">
        <v>2</v>
      </c>
    </row>
    <row r="22" ht="24" customHeight="1" spans="1:8">
      <c r="A22" s="6" t="s">
        <v>30</v>
      </c>
      <c r="B22" s="7" t="s">
        <v>33</v>
      </c>
      <c r="C22" s="6">
        <v>65.5</v>
      </c>
      <c r="D22" s="8">
        <f t="shared" si="0"/>
        <v>32.75</v>
      </c>
      <c r="E22" s="8">
        <v>77.6</v>
      </c>
      <c r="F22" s="8">
        <f t="shared" si="2"/>
        <v>38.8</v>
      </c>
      <c r="G22" s="8">
        <v>71.55</v>
      </c>
      <c r="H22" s="6">
        <v>3</v>
      </c>
    </row>
    <row r="23" ht="24" customHeight="1" spans="1:8">
      <c r="A23" s="6" t="s">
        <v>34</v>
      </c>
      <c r="B23" s="7" t="s">
        <v>35</v>
      </c>
      <c r="C23" s="6">
        <v>62</v>
      </c>
      <c r="D23" s="8">
        <f t="shared" si="0"/>
        <v>31</v>
      </c>
      <c r="E23" s="8">
        <v>82.4</v>
      </c>
      <c r="F23" s="8">
        <f t="shared" si="2"/>
        <v>41.2</v>
      </c>
      <c r="G23" s="8">
        <v>72.2</v>
      </c>
      <c r="H23" s="6">
        <v>1</v>
      </c>
    </row>
    <row r="24" ht="24" customHeight="1" spans="1:8">
      <c r="A24" s="6" t="s">
        <v>34</v>
      </c>
      <c r="B24" s="7" t="s">
        <v>36</v>
      </c>
      <c r="C24" s="6">
        <v>67</v>
      </c>
      <c r="D24" s="8">
        <f t="shared" si="0"/>
        <v>33.5</v>
      </c>
      <c r="E24" s="8">
        <v>71.6</v>
      </c>
      <c r="F24" s="8">
        <f t="shared" si="2"/>
        <v>35.8</v>
      </c>
      <c r="G24" s="8">
        <v>69.3</v>
      </c>
      <c r="H24" s="6">
        <v>2</v>
      </c>
    </row>
    <row r="25" ht="24" customHeight="1" spans="1:8">
      <c r="A25" s="6" t="s">
        <v>37</v>
      </c>
      <c r="B25" s="7" t="s">
        <v>38</v>
      </c>
      <c r="C25" s="6">
        <v>61</v>
      </c>
      <c r="D25" s="8">
        <f t="shared" si="0"/>
        <v>30.5</v>
      </c>
      <c r="E25" s="8">
        <v>58</v>
      </c>
      <c r="F25" s="12" t="s">
        <v>21</v>
      </c>
      <c r="G25" s="12" t="s">
        <v>21</v>
      </c>
      <c r="H25" s="13" t="s">
        <v>21</v>
      </c>
    </row>
    <row r="26" ht="24" customHeight="1" spans="1:8">
      <c r="A26" s="6" t="s">
        <v>39</v>
      </c>
      <c r="B26" s="7" t="s">
        <v>40</v>
      </c>
      <c r="C26" s="6">
        <v>59.5</v>
      </c>
      <c r="D26" s="8">
        <f t="shared" si="0"/>
        <v>29.75</v>
      </c>
      <c r="E26" s="6" t="s">
        <v>20</v>
      </c>
      <c r="F26" s="12" t="s">
        <v>21</v>
      </c>
      <c r="G26" s="12" t="s">
        <v>21</v>
      </c>
      <c r="H26" s="13" t="s">
        <v>21</v>
      </c>
    </row>
    <row r="27" ht="24" customHeight="1" spans="1:8">
      <c r="A27" s="6" t="s">
        <v>41</v>
      </c>
      <c r="B27" s="7" t="s">
        <v>42</v>
      </c>
      <c r="C27" s="6">
        <v>73</v>
      </c>
      <c r="D27" s="8">
        <f t="shared" si="0"/>
        <v>36.5</v>
      </c>
      <c r="E27" s="8">
        <v>81.2</v>
      </c>
      <c r="F27" s="8">
        <f t="shared" ref="F27:F34" si="3">E27*0.5</f>
        <v>40.6</v>
      </c>
      <c r="G27" s="8">
        <v>77.1</v>
      </c>
      <c r="H27" s="6">
        <v>1</v>
      </c>
    </row>
    <row r="28" ht="24" customHeight="1" spans="1:8">
      <c r="A28" s="6" t="s">
        <v>43</v>
      </c>
      <c r="B28" s="7" t="s">
        <v>44</v>
      </c>
      <c r="C28" s="6">
        <v>64</v>
      </c>
      <c r="D28" s="8">
        <f t="shared" si="0"/>
        <v>32</v>
      </c>
      <c r="E28" s="8">
        <v>81.6</v>
      </c>
      <c r="F28" s="8">
        <f t="shared" si="3"/>
        <v>40.8</v>
      </c>
      <c r="G28" s="8">
        <v>72.8</v>
      </c>
      <c r="H28" s="6">
        <v>1</v>
      </c>
    </row>
    <row r="29" ht="24" customHeight="1" spans="1:8">
      <c r="A29" s="6" t="s">
        <v>43</v>
      </c>
      <c r="B29" s="7" t="s">
        <v>45</v>
      </c>
      <c r="C29" s="6">
        <v>61</v>
      </c>
      <c r="D29" s="8">
        <f t="shared" si="0"/>
        <v>30.5</v>
      </c>
      <c r="E29" s="6" t="s">
        <v>20</v>
      </c>
      <c r="F29" s="12" t="s">
        <v>21</v>
      </c>
      <c r="G29" s="12" t="s">
        <v>21</v>
      </c>
      <c r="H29" s="12" t="s">
        <v>21</v>
      </c>
    </row>
    <row r="30" ht="24" customHeight="1" spans="1:8">
      <c r="A30" s="6" t="s">
        <v>46</v>
      </c>
      <c r="B30" s="7" t="s">
        <v>47</v>
      </c>
      <c r="C30" s="6">
        <v>82</v>
      </c>
      <c r="D30" s="8">
        <f t="shared" si="0"/>
        <v>41</v>
      </c>
      <c r="E30" s="8">
        <v>84.6</v>
      </c>
      <c r="F30" s="8">
        <f t="shared" si="3"/>
        <v>42.3</v>
      </c>
      <c r="G30" s="8">
        <v>83.3</v>
      </c>
      <c r="H30" s="6">
        <v>1</v>
      </c>
    </row>
    <row r="31" ht="24" customHeight="1" spans="1:8">
      <c r="A31" s="6" t="s">
        <v>46</v>
      </c>
      <c r="B31" s="7" t="s">
        <v>48</v>
      </c>
      <c r="C31" s="6">
        <v>65.5</v>
      </c>
      <c r="D31" s="8">
        <f t="shared" si="0"/>
        <v>32.75</v>
      </c>
      <c r="E31" s="8">
        <v>83.2</v>
      </c>
      <c r="F31" s="8">
        <f t="shared" si="3"/>
        <v>41.6</v>
      </c>
      <c r="G31" s="8">
        <v>74.35</v>
      </c>
      <c r="H31" s="6">
        <v>2</v>
      </c>
    </row>
    <row r="32" ht="24" customHeight="1" spans="1:8">
      <c r="A32" s="6" t="s">
        <v>46</v>
      </c>
      <c r="B32" s="7" t="s">
        <v>49</v>
      </c>
      <c r="C32" s="6">
        <v>63</v>
      </c>
      <c r="D32" s="8">
        <f t="shared" si="0"/>
        <v>31.5</v>
      </c>
      <c r="E32" s="8">
        <v>82</v>
      </c>
      <c r="F32" s="8">
        <f t="shared" si="3"/>
        <v>41</v>
      </c>
      <c r="G32" s="8">
        <v>72.5</v>
      </c>
      <c r="H32" s="6">
        <v>3</v>
      </c>
    </row>
    <row r="33" ht="24" customHeight="1" spans="1:8">
      <c r="A33" s="6" t="s">
        <v>46</v>
      </c>
      <c r="B33" s="7" t="s">
        <v>50</v>
      </c>
      <c r="C33" s="6">
        <v>62.5</v>
      </c>
      <c r="D33" s="8">
        <f t="shared" si="0"/>
        <v>31.25</v>
      </c>
      <c r="E33" s="8">
        <v>80.6</v>
      </c>
      <c r="F33" s="8">
        <f t="shared" si="3"/>
        <v>40.3</v>
      </c>
      <c r="G33" s="8">
        <v>71.55</v>
      </c>
      <c r="H33" s="6">
        <v>4</v>
      </c>
    </row>
    <row r="34" ht="24" customHeight="1" spans="1:8">
      <c r="A34" s="6" t="s">
        <v>46</v>
      </c>
      <c r="B34" s="7" t="s">
        <v>51</v>
      </c>
      <c r="C34" s="6">
        <v>61.5</v>
      </c>
      <c r="D34" s="8">
        <f t="shared" si="0"/>
        <v>30.75</v>
      </c>
      <c r="E34" s="8">
        <v>61.4</v>
      </c>
      <c r="F34" s="8">
        <f t="shared" si="3"/>
        <v>30.7</v>
      </c>
      <c r="G34" s="8">
        <v>61.45</v>
      </c>
      <c r="H34" s="6">
        <v>5</v>
      </c>
    </row>
    <row r="35" ht="24" customHeight="1" spans="1:8">
      <c r="A35" s="6" t="s">
        <v>46</v>
      </c>
      <c r="B35" s="7" t="s">
        <v>52</v>
      </c>
      <c r="C35" s="6">
        <v>61.5</v>
      </c>
      <c r="D35" s="8">
        <f t="shared" si="0"/>
        <v>30.75</v>
      </c>
      <c r="E35" s="6" t="s">
        <v>53</v>
      </c>
      <c r="F35" s="12" t="s">
        <v>21</v>
      </c>
      <c r="G35" s="12" t="s">
        <v>21</v>
      </c>
      <c r="H35" s="13" t="s">
        <v>21</v>
      </c>
    </row>
    <row r="36" ht="24" customHeight="1" spans="1:8">
      <c r="A36" s="6" t="s">
        <v>46</v>
      </c>
      <c r="B36" s="7" t="s">
        <v>54</v>
      </c>
      <c r="C36" s="6">
        <v>81</v>
      </c>
      <c r="D36" s="8">
        <f t="shared" si="0"/>
        <v>40.5</v>
      </c>
      <c r="E36" s="6" t="s">
        <v>20</v>
      </c>
      <c r="F36" s="12" t="s">
        <v>21</v>
      </c>
      <c r="G36" s="12" t="s">
        <v>21</v>
      </c>
      <c r="H36" s="13" t="s">
        <v>21</v>
      </c>
    </row>
    <row r="37" ht="24" customHeight="1" spans="1:8">
      <c r="A37" s="6" t="s">
        <v>55</v>
      </c>
      <c r="B37" s="7" t="s">
        <v>56</v>
      </c>
      <c r="C37" s="6">
        <v>83</v>
      </c>
      <c r="D37" s="8">
        <f t="shared" si="0"/>
        <v>41.5</v>
      </c>
      <c r="E37" s="8">
        <v>85.4</v>
      </c>
      <c r="F37" s="8">
        <f t="shared" ref="F37:F41" si="4">E37*0.5</f>
        <v>42.7</v>
      </c>
      <c r="G37" s="8">
        <v>84.2</v>
      </c>
      <c r="H37" s="6">
        <v>1</v>
      </c>
    </row>
    <row r="38" ht="24" customHeight="1" spans="1:8">
      <c r="A38" s="6" t="s">
        <v>55</v>
      </c>
      <c r="B38" s="7" t="s">
        <v>57</v>
      </c>
      <c r="C38" s="6">
        <v>82</v>
      </c>
      <c r="D38" s="8">
        <f t="shared" si="0"/>
        <v>41</v>
      </c>
      <c r="E38" s="8">
        <v>84.8</v>
      </c>
      <c r="F38" s="8">
        <f t="shared" si="4"/>
        <v>42.4</v>
      </c>
      <c r="G38" s="8">
        <v>83.4</v>
      </c>
      <c r="H38" s="6">
        <v>2</v>
      </c>
    </row>
    <row r="39" ht="24" customHeight="1" spans="1:8">
      <c r="A39" s="6" t="s">
        <v>55</v>
      </c>
      <c r="B39" s="7" t="s">
        <v>58</v>
      </c>
      <c r="C39" s="6">
        <v>79</v>
      </c>
      <c r="D39" s="8">
        <f t="shared" si="0"/>
        <v>39.5</v>
      </c>
      <c r="E39" s="8">
        <v>78.6</v>
      </c>
      <c r="F39" s="8">
        <f t="shared" si="4"/>
        <v>39.3</v>
      </c>
      <c r="G39" s="8">
        <v>78.8</v>
      </c>
      <c r="H39" s="6">
        <v>3</v>
      </c>
    </row>
    <row r="40" ht="24" customHeight="1" spans="1:8">
      <c r="A40" s="6" t="s">
        <v>55</v>
      </c>
      <c r="B40" s="7" t="s">
        <v>59</v>
      </c>
      <c r="C40" s="6">
        <v>68</v>
      </c>
      <c r="D40" s="8">
        <f t="shared" si="0"/>
        <v>34</v>
      </c>
      <c r="E40" s="8">
        <v>77.8</v>
      </c>
      <c r="F40" s="8">
        <f t="shared" si="4"/>
        <v>38.9</v>
      </c>
      <c r="G40" s="8">
        <v>72.9</v>
      </c>
      <c r="H40" s="6">
        <v>4</v>
      </c>
    </row>
    <row r="41" ht="24" customHeight="1" spans="1:8">
      <c r="A41" s="6" t="s">
        <v>55</v>
      </c>
      <c r="B41" s="7" t="s">
        <v>60</v>
      </c>
      <c r="C41" s="6">
        <v>67</v>
      </c>
      <c r="D41" s="8">
        <f t="shared" si="0"/>
        <v>33.5</v>
      </c>
      <c r="E41" s="8">
        <v>76.4</v>
      </c>
      <c r="F41" s="8">
        <f t="shared" si="4"/>
        <v>38.2</v>
      </c>
      <c r="G41" s="8">
        <v>71.7</v>
      </c>
      <c r="H41" s="6">
        <v>5</v>
      </c>
    </row>
    <row r="42" ht="24" customHeight="1" spans="1:8">
      <c r="A42" s="6" t="s">
        <v>55</v>
      </c>
      <c r="B42" s="7" t="s">
        <v>61</v>
      </c>
      <c r="C42" s="6">
        <v>68</v>
      </c>
      <c r="D42" s="8">
        <f t="shared" si="0"/>
        <v>34</v>
      </c>
      <c r="E42" s="6" t="s">
        <v>20</v>
      </c>
      <c r="F42" s="12" t="s">
        <v>21</v>
      </c>
      <c r="G42" s="12" t="s">
        <v>21</v>
      </c>
      <c r="H42" s="13" t="s">
        <v>21</v>
      </c>
    </row>
    <row r="43" ht="24" customHeight="1" spans="1:8">
      <c r="A43" s="6" t="s">
        <v>62</v>
      </c>
      <c r="B43" s="7" t="s">
        <v>63</v>
      </c>
      <c r="C43" s="6">
        <v>60</v>
      </c>
      <c r="D43" s="8">
        <f t="shared" si="0"/>
        <v>30</v>
      </c>
      <c r="E43" s="8">
        <v>81.6</v>
      </c>
      <c r="F43" s="8">
        <f t="shared" ref="F43:F48" si="5">E43*0.5</f>
        <v>40.8</v>
      </c>
      <c r="G43" s="8">
        <v>70.8</v>
      </c>
      <c r="H43" s="6">
        <v>1</v>
      </c>
    </row>
    <row r="44" ht="24" customHeight="1" spans="1:8">
      <c r="A44" s="6" t="s">
        <v>62</v>
      </c>
      <c r="B44" s="7" t="s">
        <v>64</v>
      </c>
      <c r="C44" s="6">
        <v>59</v>
      </c>
      <c r="D44" s="8">
        <f t="shared" si="0"/>
        <v>29.5</v>
      </c>
      <c r="E44" s="8">
        <v>78</v>
      </c>
      <c r="F44" s="8">
        <f t="shared" si="5"/>
        <v>39</v>
      </c>
      <c r="G44" s="8">
        <v>68.5</v>
      </c>
      <c r="H44" s="6">
        <v>2</v>
      </c>
    </row>
    <row r="45" ht="24" customHeight="1" spans="1:8">
      <c r="A45" s="6" t="s">
        <v>65</v>
      </c>
      <c r="B45" s="7" t="s">
        <v>66</v>
      </c>
      <c r="C45" s="6">
        <v>68.5</v>
      </c>
      <c r="D45" s="8">
        <f t="shared" si="0"/>
        <v>34.25</v>
      </c>
      <c r="E45" s="8">
        <v>84.2</v>
      </c>
      <c r="F45" s="8">
        <f t="shared" si="5"/>
        <v>42.1</v>
      </c>
      <c r="G45" s="8">
        <v>76.35</v>
      </c>
      <c r="H45" s="6">
        <v>1</v>
      </c>
    </row>
    <row r="46" ht="24" customHeight="1" spans="1:8">
      <c r="A46" s="6" t="s">
        <v>65</v>
      </c>
      <c r="B46" s="7" t="s">
        <v>67</v>
      </c>
      <c r="C46" s="6">
        <v>72</v>
      </c>
      <c r="D46" s="8">
        <f t="shared" si="0"/>
        <v>36</v>
      </c>
      <c r="E46" s="8">
        <v>77</v>
      </c>
      <c r="F46" s="8">
        <f t="shared" si="5"/>
        <v>38.5</v>
      </c>
      <c r="G46" s="8">
        <v>74.5</v>
      </c>
      <c r="H46" s="6">
        <v>2</v>
      </c>
    </row>
    <row r="47" ht="24" customHeight="1" spans="1:8">
      <c r="A47" s="6" t="s">
        <v>68</v>
      </c>
      <c r="B47" s="7" t="s">
        <v>69</v>
      </c>
      <c r="C47" s="6">
        <v>82</v>
      </c>
      <c r="D47" s="8">
        <f t="shared" si="0"/>
        <v>41</v>
      </c>
      <c r="E47" s="8">
        <v>83</v>
      </c>
      <c r="F47" s="8">
        <f t="shared" si="5"/>
        <v>41.5</v>
      </c>
      <c r="G47" s="8">
        <v>82.5</v>
      </c>
      <c r="H47" s="6">
        <v>1</v>
      </c>
    </row>
    <row r="48" ht="24" customHeight="1" spans="1:8">
      <c r="A48" s="6" t="s">
        <v>68</v>
      </c>
      <c r="B48" s="7" t="s">
        <v>70</v>
      </c>
      <c r="C48" s="6">
        <v>66</v>
      </c>
      <c r="D48" s="8">
        <f t="shared" si="0"/>
        <v>33</v>
      </c>
      <c r="E48" s="8">
        <v>75.2</v>
      </c>
      <c r="F48" s="8">
        <f t="shared" si="5"/>
        <v>37.6</v>
      </c>
      <c r="G48" s="8">
        <v>70.6</v>
      </c>
      <c r="H48" s="6">
        <v>2</v>
      </c>
    </row>
    <row r="49" ht="24" customHeight="1" spans="1:8">
      <c r="A49" s="6" t="s">
        <v>68</v>
      </c>
      <c r="B49" s="7" t="s">
        <v>71</v>
      </c>
      <c r="C49" s="6">
        <v>69</v>
      </c>
      <c r="D49" s="8">
        <f t="shared" si="0"/>
        <v>34.5</v>
      </c>
      <c r="E49" s="6" t="s">
        <v>20</v>
      </c>
      <c r="F49" s="12" t="s">
        <v>21</v>
      </c>
      <c r="G49" s="12" t="s">
        <v>21</v>
      </c>
      <c r="H49" s="13" t="s">
        <v>21</v>
      </c>
    </row>
    <row r="50" ht="24" customHeight="1" spans="1:8">
      <c r="A50" s="6" t="s">
        <v>72</v>
      </c>
      <c r="B50" s="7" t="s">
        <v>73</v>
      </c>
      <c r="C50" s="6">
        <v>85</v>
      </c>
      <c r="D50" s="8">
        <f t="shared" si="0"/>
        <v>42.5</v>
      </c>
      <c r="E50" s="8">
        <v>83</v>
      </c>
      <c r="F50" s="8">
        <f t="shared" ref="F50:F62" si="6">E50*0.5</f>
        <v>41.5</v>
      </c>
      <c r="G50" s="8">
        <v>84</v>
      </c>
      <c r="H50" s="6">
        <v>1</v>
      </c>
    </row>
    <row r="51" ht="24" customHeight="1" spans="1:8">
      <c r="A51" s="6" t="s">
        <v>72</v>
      </c>
      <c r="B51" s="7" t="s">
        <v>74</v>
      </c>
      <c r="C51" s="6">
        <v>77</v>
      </c>
      <c r="D51" s="8">
        <f t="shared" si="0"/>
        <v>38.5</v>
      </c>
      <c r="E51" s="8">
        <v>75.6</v>
      </c>
      <c r="F51" s="8">
        <f t="shared" si="6"/>
        <v>37.8</v>
      </c>
      <c r="G51" s="8">
        <v>76.3</v>
      </c>
      <c r="H51" s="6">
        <v>2</v>
      </c>
    </row>
    <row r="52" ht="24" customHeight="1" spans="1:8">
      <c r="A52" s="6" t="s">
        <v>72</v>
      </c>
      <c r="B52" s="7" t="s">
        <v>75</v>
      </c>
      <c r="C52" s="6">
        <v>73</v>
      </c>
      <c r="D52" s="8">
        <f t="shared" si="0"/>
        <v>36.5</v>
      </c>
      <c r="E52" s="8">
        <v>77.8</v>
      </c>
      <c r="F52" s="8">
        <f t="shared" si="6"/>
        <v>38.9</v>
      </c>
      <c r="G52" s="8">
        <v>75.4</v>
      </c>
      <c r="H52" s="6">
        <v>3</v>
      </c>
    </row>
    <row r="53" ht="24" customHeight="1" spans="1:8">
      <c r="A53" s="6" t="s">
        <v>76</v>
      </c>
      <c r="B53" s="7" t="s">
        <v>77</v>
      </c>
      <c r="C53" s="6">
        <v>85</v>
      </c>
      <c r="D53" s="8">
        <f t="shared" si="0"/>
        <v>42.5</v>
      </c>
      <c r="E53" s="8">
        <v>83.8</v>
      </c>
      <c r="F53" s="8">
        <f t="shared" si="6"/>
        <v>41.9</v>
      </c>
      <c r="G53" s="8">
        <v>84.4</v>
      </c>
      <c r="H53" s="6">
        <v>1</v>
      </c>
    </row>
    <row r="54" ht="24" customHeight="1" spans="1:8">
      <c r="A54" s="6" t="s">
        <v>76</v>
      </c>
      <c r="B54" s="7" t="s">
        <v>78</v>
      </c>
      <c r="C54" s="6">
        <v>67</v>
      </c>
      <c r="D54" s="8">
        <f t="shared" si="0"/>
        <v>33.5</v>
      </c>
      <c r="E54" s="8">
        <v>79.2</v>
      </c>
      <c r="F54" s="8">
        <f t="shared" si="6"/>
        <v>39.6</v>
      </c>
      <c r="G54" s="8">
        <v>73.1</v>
      </c>
      <c r="H54" s="6">
        <v>2</v>
      </c>
    </row>
    <row r="55" ht="24" customHeight="1" spans="1:8">
      <c r="A55" s="6" t="s">
        <v>76</v>
      </c>
      <c r="B55" s="7" t="s">
        <v>79</v>
      </c>
      <c r="C55" s="6">
        <v>69</v>
      </c>
      <c r="D55" s="8">
        <f t="shared" si="0"/>
        <v>34.5</v>
      </c>
      <c r="E55" s="8">
        <v>76.8</v>
      </c>
      <c r="F55" s="8">
        <f t="shared" si="6"/>
        <v>38.4</v>
      </c>
      <c r="G55" s="8">
        <v>72.9</v>
      </c>
      <c r="H55" s="6">
        <v>3</v>
      </c>
    </row>
    <row r="56" ht="24" customHeight="1" spans="1:8">
      <c r="A56" s="6" t="s">
        <v>76</v>
      </c>
      <c r="B56" s="7" t="s">
        <v>80</v>
      </c>
      <c r="C56" s="6">
        <v>67</v>
      </c>
      <c r="D56" s="8">
        <f t="shared" si="0"/>
        <v>33.5</v>
      </c>
      <c r="E56" s="8">
        <v>76.8</v>
      </c>
      <c r="F56" s="8">
        <f t="shared" si="6"/>
        <v>38.4</v>
      </c>
      <c r="G56" s="8">
        <v>71.9</v>
      </c>
      <c r="H56" s="6">
        <v>4</v>
      </c>
    </row>
    <row r="57" ht="24" customHeight="1" spans="1:8">
      <c r="A57" s="6" t="s">
        <v>76</v>
      </c>
      <c r="B57" s="7" t="s">
        <v>81</v>
      </c>
      <c r="C57" s="6">
        <v>67</v>
      </c>
      <c r="D57" s="8">
        <f t="shared" si="0"/>
        <v>33.5</v>
      </c>
      <c r="E57" s="8">
        <v>73.2</v>
      </c>
      <c r="F57" s="8">
        <f t="shared" si="6"/>
        <v>36.6</v>
      </c>
      <c r="G57" s="8">
        <v>70.1</v>
      </c>
      <c r="H57" s="6">
        <v>5</v>
      </c>
    </row>
    <row r="58" ht="24" customHeight="1" spans="1:8">
      <c r="A58" s="6" t="s">
        <v>82</v>
      </c>
      <c r="B58" s="7" t="s">
        <v>83</v>
      </c>
      <c r="C58" s="6">
        <v>85</v>
      </c>
      <c r="D58" s="8">
        <f t="shared" si="0"/>
        <v>42.5</v>
      </c>
      <c r="E58" s="8">
        <v>84.8</v>
      </c>
      <c r="F58" s="8">
        <f t="shared" si="6"/>
        <v>42.4</v>
      </c>
      <c r="G58" s="8">
        <v>84.9</v>
      </c>
      <c r="H58" s="6">
        <v>1</v>
      </c>
    </row>
    <row r="59" ht="24" customHeight="1" spans="1:8">
      <c r="A59" s="6" t="s">
        <v>82</v>
      </c>
      <c r="B59" s="7" t="s">
        <v>84</v>
      </c>
      <c r="C59" s="6">
        <v>84</v>
      </c>
      <c r="D59" s="8">
        <f t="shared" si="0"/>
        <v>42</v>
      </c>
      <c r="E59" s="8">
        <v>84.4</v>
      </c>
      <c r="F59" s="8">
        <f t="shared" si="6"/>
        <v>42.2</v>
      </c>
      <c r="G59" s="8">
        <v>84.2</v>
      </c>
      <c r="H59" s="6">
        <v>2</v>
      </c>
    </row>
    <row r="60" ht="24" customHeight="1" spans="1:8">
      <c r="A60" s="6" t="s">
        <v>82</v>
      </c>
      <c r="B60" s="7" t="s">
        <v>85</v>
      </c>
      <c r="C60" s="6">
        <v>78</v>
      </c>
      <c r="D60" s="8">
        <f t="shared" si="0"/>
        <v>39</v>
      </c>
      <c r="E60" s="8">
        <v>79</v>
      </c>
      <c r="F60" s="8">
        <f t="shared" si="6"/>
        <v>39.5</v>
      </c>
      <c r="G60" s="8">
        <v>78.5</v>
      </c>
      <c r="H60" s="6">
        <v>3</v>
      </c>
    </row>
    <row r="61" ht="24" customHeight="1" spans="1:8">
      <c r="A61" s="6" t="s">
        <v>82</v>
      </c>
      <c r="B61" s="7" t="s">
        <v>86</v>
      </c>
      <c r="C61" s="6">
        <v>74</v>
      </c>
      <c r="D61" s="8">
        <f t="shared" si="0"/>
        <v>37</v>
      </c>
      <c r="E61" s="8">
        <v>80.6</v>
      </c>
      <c r="F61" s="8">
        <f t="shared" si="6"/>
        <v>40.3</v>
      </c>
      <c r="G61" s="8">
        <v>77.3</v>
      </c>
      <c r="H61" s="6">
        <v>4</v>
      </c>
    </row>
    <row r="62" ht="24" customHeight="1" spans="1:8">
      <c r="A62" s="6" t="s">
        <v>82</v>
      </c>
      <c r="B62" s="7" t="s">
        <v>87</v>
      </c>
      <c r="C62" s="6">
        <v>75</v>
      </c>
      <c r="D62" s="8">
        <f t="shared" si="0"/>
        <v>37.5</v>
      </c>
      <c r="E62" s="8">
        <v>77</v>
      </c>
      <c r="F62" s="8">
        <f t="shared" si="6"/>
        <v>38.5</v>
      </c>
      <c r="G62" s="8">
        <v>76</v>
      </c>
      <c r="H62" s="6">
        <v>5</v>
      </c>
    </row>
    <row r="63" ht="24" customHeight="1" spans="1:8">
      <c r="A63" s="6" t="s">
        <v>82</v>
      </c>
      <c r="B63" s="7" t="s">
        <v>88</v>
      </c>
      <c r="C63" s="6">
        <v>74</v>
      </c>
      <c r="D63" s="8">
        <f t="shared" si="0"/>
        <v>37</v>
      </c>
      <c r="E63" s="6" t="s">
        <v>20</v>
      </c>
      <c r="F63" s="12" t="s">
        <v>21</v>
      </c>
      <c r="G63" s="12" t="s">
        <v>21</v>
      </c>
      <c r="H63" s="13" t="s">
        <v>21</v>
      </c>
    </row>
    <row r="64" ht="24" customHeight="1" spans="1:8">
      <c r="A64" s="6" t="s">
        <v>89</v>
      </c>
      <c r="B64" s="7" t="s">
        <v>90</v>
      </c>
      <c r="C64" s="6">
        <v>83</v>
      </c>
      <c r="D64" s="8">
        <f t="shared" si="0"/>
        <v>41.5</v>
      </c>
      <c r="E64" s="8">
        <v>82</v>
      </c>
      <c r="F64" s="8">
        <f t="shared" ref="F64:F111" si="7">E64*0.5</f>
        <v>41</v>
      </c>
      <c r="G64" s="8">
        <v>82.5</v>
      </c>
      <c r="H64" s="6">
        <v>1</v>
      </c>
    </row>
    <row r="65" ht="24" customHeight="1" spans="1:8">
      <c r="A65" s="6" t="s">
        <v>91</v>
      </c>
      <c r="B65" s="6" t="s">
        <v>92</v>
      </c>
      <c r="C65" s="6">
        <v>76</v>
      </c>
      <c r="D65" s="8">
        <f t="shared" si="0"/>
        <v>38</v>
      </c>
      <c r="E65" s="8">
        <v>84.6</v>
      </c>
      <c r="F65" s="8">
        <f t="shared" si="7"/>
        <v>42.3</v>
      </c>
      <c r="G65" s="8">
        <v>80.3</v>
      </c>
      <c r="H65" s="6">
        <v>1</v>
      </c>
    </row>
    <row r="66" ht="24" customHeight="1" spans="1:8">
      <c r="A66" s="6" t="s">
        <v>91</v>
      </c>
      <c r="B66" s="6" t="s">
        <v>93</v>
      </c>
      <c r="C66" s="6">
        <v>77</v>
      </c>
      <c r="D66" s="8">
        <f t="shared" ref="D66:D112" si="8">C66*0.5</f>
        <v>38.5</v>
      </c>
      <c r="E66" s="8">
        <v>78.4</v>
      </c>
      <c r="F66" s="8">
        <f t="shared" si="7"/>
        <v>39.2</v>
      </c>
      <c r="G66" s="8">
        <v>77.7</v>
      </c>
      <c r="H66" s="6">
        <v>2</v>
      </c>
    </row>
    <row r="67" ht="24" customHeight="1" spans="1:8">
      <c r="A67" s="6" t="s">
        <v>91</v>
      </c>
      <c r="B67" s="6" t="s">
        <v>94</v>
      </c>
      <c r="C67" s="6">
        <v>73</v>
      </c>
      <c r="D67" s="8">
        <f t="shared" si="8"/>
        <v>36.5</v>
      </c>
      <c r="E67" s="8">
        <v>76.2</v>
      </c>
      <c r="F67" s="8">
        <f t="shared" si="7"/>
        <v>38.1</v>
      </c>
      <c r="G67" s="8">
        <v>74.6</v>
      </c>
      <c r="H67" s="6">
        <v>3</v>
      </c>
    </row>
    <row r="68" ht="24" customHeight="1" spans="1:8">
      <c r="A68" s="6" t="s">
        <v>95</v>
      </c>
      <c r="B68" s="6" t="s">
        <v>96</v>
      </c>
      <c r="C68" s="6">
        <v>84</v>
      </c>
      <c r="D68" s="8">
        <f t="shared" si="8"/>
        <v>42</v>
      </c>
      <c r="E68" s="8">
        <v>83.4</v>
      </c>
      <c r="F68" s="8">
        <f t="shared" si="7"/>
        <v>41.7</v>
      </c>
      <c r="G68" s="8">
        <v>83.7</v>
      </c>
      <c r="H68" s="6">
        <v>1</v>
      </c>
    </row>
    <row r="69" ht="24" customHeight="1" spans="1:8">
      <c r="A69" s="6" t="s">
        <v>95</v>
      </c>
      <c r="B69" s="6" t="s">
        <v>97</v>
      </c>
      <c r="C69" s="6">
        <v>75</v>
      </c>
      <c r="D69" s="8">
        <f t="shared" si="8"/>
        <v>37.5</v>
      </c>
      <c r="E69" s="8">
        <v>79</v>
      </c>
      <c r="F69" s="8">
        <f t="shared" si="7"/>
        <v>39.5</v>
      </c>
      <c r="G69" s="8">
        <v>77</v>
      </c>
      <c r="H69" s="6">
        <v>2</v>
      </c>
    </row>
    <row r="70" ht="24" customHeight="1" spans="1:8">
      <c r="A70" s="6" t="s">
        <v>95</v>
      </c>
      <c r="B70" s="6" t="s">
        <v>98</v>
      </c>
      <c r="C70" s="6">
        <v>80</v>
      </c>
      <c r="D70" s="8">
        <f t="shared" si="8"/>
        <v>40</v>
      </c>
      <c r="E70" s="8">
        <v>72.8</v>
      </c>
      <c r="F70" s="8">
        <f t="shared" si="7"/>
        <v>36.4</v>
      </c>
      <c r="G70" s="8">
        <v>76.4</v>
      </c>
      <c r="H70" s="6">
        <v>3</v>
      </c>
    </row>
    <row r="71" ht="24" customHeight="1" spans="1:8">
      <c r="A71" s="6" t="s">
        <v>99</v>
      </c>
      <c r="B71" s="6" t="s">
        <v>100</v>
      </c>
      <c r="C71" s="6">
        <v>82</v>
      </c>
      <c r="D71" s="8">
        <f t="shared" si="8"/>
        <v>41</v>
      </c>
      <c r="E71" s="8">
        <v>82.6</v>
      </c>
      <c r="F71" s="8">
        <f t="shared" si="7"/>
        <v>41.3</v>
      </c>
      <c r="G71" s="8">
        <v>82.3</v>
      </c>
      <c r="H71" s="6">
        <v>1</v>
      </c>
    </row>
    <row r="72" ht="24" customHeight="1" spans="1:8">
      <c r="A72" s="6" t="s">
        <v>99</v>
      </c>
      <c r="B72" s="6" t="s">
        <v>101</v>
      </c>
      <c r="C72" s="6">
        <v>75</v>
      </c>
      <c r="D72" s="8">
        <f t="shared" si="8"/>
        <v>37.5</v>
      </c>
      <c r="E72" s="8">
        <v>78</v>
      </c>
      <c r="F72" s="8">
        <f t="shared" si="7"/>
        <v>39</v>
      </c>
      <c r="G72" s="8">
        <v>76.5</v>
      </c>
      <c r="H72" s="6">
        <v>2</v>
      </c>
    </row>
    <row r="73" ht="24" customHeight="1" spans="1:8">
      <c r="A73" s="6" t="s">
        <v>99</v>
      </c>
      <c r="B73" s="6" t="s">
        <v>102</v>
      </c>
      <c r="C73" s="6">
        <v>72</v>
      </c>
      <c r="D73" s="8">
        <f t="shared" si="8"/>
        <v>36</v>
      </c>
      <c r="E73" s="8">
        <v>78.2</v>
      </c>
      <c r="F73" s="8">
        <f t="shared" si="7"/>
        <v>39.1</v>
      </c>
      <c r="G73" s="8">
        <v>75.1</v>
      </c>
      <c r="H73" s="6">
        <v>3</v>
      </c>
    </row>
    <row r="74" ht="24" customHeight="1" spans="1:8">
      <c r="A74" s="6" t="s">
        <v>103</v>
      </c>
      <c r="B74" s="6" t="s">
        <v>104</v>
      </c>
      <c r="C74" s="6">
        <v>82</v>
      </c>
      <c r="D74" s="8">
        <f t="shared" si="8"/>
        <v>41</v>
      </c>
      <c r="E74" s="8">
        <v>83.2</v>
      </c>
      <c r="F74" s="8">
        <f t="shared" si="7"/>
        <v>41.6</v>
      </c>
      <c r="G74" s="8">
        <v>82.6</v>
      </c>
      <c r="H74" s="6">
        <v>1</v>
      </c>
    </row>
    <row r="75" ht="24" customHeight="1" spans="1:8">
      <c r="A75" s="6" t="s">
        <v>103</v>
      </c>
      <c r="B75" s="6" t="s">
        <v>105</v>
      </c>
      <c r="C75" s="6">
        <v>72</v>
      </c>
      <c r="D75" s="8">
        <f t="shared" si="8"/>
        <v>36</v>
      </c>
      <c r="E75" s="8">
        <v>77.8</v>
      </c>
      <c r="F75" s="8">
        <f t="shared" si="7"/>
        <v>38.9</v>
      </c>
      <c r="G75" s="8">
        <v>74.9</v>
      </c>
      <c r="H75" s="6">
        <v>2</v>
      </c>
    </row>
    <row r="76" ht="24" customHeight="1" spans="1:8">
      <c r="A76" s="6" t="s">
        <v>103</v>
      </c>
      <c r="B76" s="6" t="s">
        <v>106</v>
      </c>
      <c r="C76" s="6">
        <v>70</v>
      </c>
      <c r="D76" s="8">
        <f t="shared" si="8"/>
        <v>35</v>
      </c>
      <c r="E76" s="8">
        <v>76.4</v>
      </c>
      <c r="F76" s="8">
        <f t="shared" si="7"/>
        <v>38.2</v>
      </c>
      <c r="G76" s="8">
        <v>73.2</v>
      </c>
      <c r="H76" s="6">
        <v>3</v>
      </c>
    </row>
    <row r="77" ht="24" customHeight="1" spans="1:8">
      <c r="A77" s="6" t="s">
        <v>103</v>
      </c>
      <c r="B77" s="6" t="s">
        <v>107</v>
      </c>
      <c r="C77" s="6">
        <v>70</v>
      </c>
      <c r="D77" s="8">
        <f t="shared" si="8"/>
        <v>35</v>
      </c>
      <c r="E77" s="8">
        <v>72.8</v>
      </c>
      <c r="F77" s="8">
        <f t="shared" si="7"/>
        <v>36.4</v>
      </c>
      <c r="G77" s="8">
        <v>71.4</v>
      </c>
      <c r="H77" s="6">
        <v>4</v>
      </c>
    </row>
    <row r="78" ht="24" customHeight="1" spans="1:8">
      <c r="A78" s="6" t="s">
        <v>108</v>
      </c>
      <c r="B78" s="6" t="s">
        <v>109</v>
      </c>
      <c r="C78" s="6">
        <v>86</v>
      </c>
      <c r="D78" s="8">
        <f t="shared" si="8"/>
        <v>43</v>
      </c>
      <c r="E78" s="8">
        <v>82.6</v>
      </c>
      <c r="F78" s="8">
        <f t="shared" si="7"/>
        <v>41.3</v>
      </c>
      <c r="G78" s="8">
        <v>84.3</v>
      </c>
      <c r="H78" s="6">
        <v>1</v>
      </c>
    </row>
    <row r="79" ht="24" customHeight="1" spans="1:8">
      <c r="A79" s="6" t="s">
        <v>108</v>
      </c>
      <c r="B79" s="6" t="s">
        <v>110</v>
      </c>
      <c r="C79" s="6">
        <v>71</v>
      </c>
      <c r="D79" s="8">
        <f t="shared" si="8"/>
        <v>35.5</v>
      </c>
      <c r="E79" s="8">
        <v>79.4</v>
      </c>
      <c r="F79" s="8">
        <f t="shared" si="7"/>
        <v>39.7</v>
      </c>
      <c r="G79" s="8">
        <v>75.2</v>
      </c>
      <c r="H79" s="6">
        <v>2</v>
      </c>
    </row>
    <row r="80" ht="24" customHeight="1" spans="1:8">
      <c r="A80" s="6" t="s">
        <v>108</v>
      </c>
      <c r="B80" s="6" t="s">
        <v>111</v>
      </c>
      <c r="C80" s="6">
        <v>74</v>
      </c>
      <c r="D80" s="8">
        <f t="shared" si="8"/>
        <v>37</v>
      </c>
      <c r="E80" s="8">
        <v>76.2</v>
      </c>
      <c r="F80" s="8">
        <f t="shared" si="7"/>
        <v>38.1</v>
      </c>
      <c r="G80" s="8">
        <v>75.1</v>
      </c>
      <c r="H80" s="6">
        <v>3</v>
      </c>
    </row>
    <row r="81" ht="24" customHeight="1" spans="1:8">
      <c r="A81" s="6" t="s">
        <v>112</v>
      </c>
      <c r="B81" s="6" t="s">
        <v>113</v>
      </c>
      <c r="C81" s="6">
        <v>83</v>
      </c>
      <c r="D81" s="8">
        <f t="shared" si="8"/>
        <v>41.5</v>
      </c>
      <c r="E81" s="8">
        <v>82.6</v>
      </c>
      <c r="F81" s="8">
        <f t="shared" si="7"/>
        <v>41.3</v>
      </c>
      <c r="G81" s="8">
        <v>82.8</v>
      </c>
      <c r="H81" s="6">
        <v>1</v>
      </c>
    </row>
    <row r="82" ht="24" customHeight="1" spans="1:8">
      <c r="A82" s="6" t="s">
        <v>112</v>
      </c>
      <c r="B82" s="6" t="s">
        <v>114</v>
      </c>
      <c r="C82" s="6">
        <v>78</v>
      </c>
      <c r="D82" s="8">
        <f t="shared" si="8"/>
        <v>39</v>
      </c>
      <c r="E82" s="8">
        <v>76.4</v>
      </c>
      <c r="F82" s="8">
        <f t="shared" si="7"/>
        <v>38.2</v>
      </c>
      <c r="G82" s="8">
        <v>77.2</v>
      </c>
      <c r="H82" s="6">
        <v>2</v>
      </c>
    </row>
    <row r="83" ht="24" customHeight="1" spans="1:8">
      <c r="A83" s="6" t="s">
        <v>112</v>
      </c>
      <c r="B83" s="6" t="s">
        <v>115</v>
      </c>
      <c r="C83" s="6">
        <v>76</v>
      </c>
      <c r="D83" s="8">
        <f t="shared" si="8"/>
        <v>38</v>
      </c>
      <c r="E83" s="8">
        <v>72.6</v>
      </c>
      <c r="F83" s="8">
        <f t="shared" si="7"/>
        <v>36.3</v>
      </c>
      <c r="G83" s="8">
        <v>74.3</v>
      </c>
      <c r="H83" s="6">
        <v>3</v>
      </c>
    </row>
    <row r="84" ht="24" customHeight="1" spans="1:8">
      <c r="A84" s="6" t="s">
        <v>116</v>
      </c>
      <c r="B84" s="6" t="s">
        <v>117</v>
      </c>
      <c r="C84" s="6">
        <v>72</v>
      </c>
      <c r="D84" s="8">
        <f t="shared" si="8"/>
        <v>36</v>
      </c>
      <c r="E84" s="8">
        <v>83</v>
      </c>
      <c r="F84" s="8">
        <f t="shared" si="7"/>
        <v>41.5</v>
      </c>
      <c r="G84" s="8">
        <v>77.5</v>
      </c>
      <c r="H84" s="6">
        <v>1</v>
      </c>
    </row>
    <row r="85" ht="24" customHeight="1" spans="1:8">
      <c r="A85" s="6" t="s">
        <v>116</v>
      </c>
      <c r="B85" s="6" t="s">
        <v>118</v>
      </c>
      <c r="C85" s="6">
        <v>70</v>
      </c>
      <c r="D85" s="8">
        <f t="shared" si="8"/>
        <v>35</v>
      </c>
      <c r="E85" s="8">
        <v>84</v>
      </c>
      <c r="F85" s="8">
        <f t="shared" si="7"/>
        <v>42</v>
      </c>
      <c r="G85" s="8">
        <v>77</v>
      </c>
      <c r="H85" s="6">
        <v>2</v>
      </c>
    </row>
    <row r="86" ht="24" customHeight="1" spans="1:8">
      <c r="A86" s="6" t="s">
        <v>116</v>
      </c>
      <c r="B86" s="6" t="s">
        <v>119</v>
      </c>
      <c r="C86" s="6">
        <v>72</v>
      </c>
      <c r="D86" s="8">
        <f t="shared" si="8"/>
        <v>36</v>
      </c>
      <c r="E86" s="8">
        <v>75.8</v>
      </c>
      <c r="F86" s="8">
        <f t="shared" si="7"/>
        <v>37.9</v>
      </c>
      <c r="G86" s="8">
        <v>73.9</v>
      </c>
      <c r="H86" s="6">
        <v>3</v>
      </c>
    </row>
    <row r="87" ht="24" customHeight="1" spans="1:8">
      <c r="A87" s="6" t="s">
        <v>116</v>
      </c>
      <c r="B87" s="6" t="s">
        <v>120</v>
      </c>
      <c r="C87" s="6">
        <v>67</v>
      </c>
      <c r="D87" s="8">
        <f t="shared" si="8"/>
        <v>33.5</v>
      </c>
      <c r="E87" s="8">
        <v>80.4</v>
      </c>
      <c r="F87" s="8">
        <f t="shared" si="7"/>
        <v>40.2</v>
      </c>
      <c r="G87" s="8">
        <v>73.7</v>
      </c>
      <c r="H87" s="6">
        <v>4</v>
      </c>
    </row>
    <row r="88" ht="24" customHeight="1" spans="1:8">
      <c r="A88" s="6" t="s">
        <v>116</v>
      </c>
      <c r="B88" s="6" t="s">
        <v>121</v>
      </c>
      <c r="C88" s="6">
        <v>71</v>
      </c>
      <c r="D88" s="8">
        <f t="shared" si="8"/>
        <v>35.5</v>
      </c>
      <c r="E88" s="8">
        <v>76</v>
      </c>
      <c r="F88" s="8">
        <f t="shared" si="7"/>
        <v>38</v>
      </c>
      <c r="G88" s="8">
        <v>73.5</v>
      </c>
      <c r="H88" s="6">
        <v>5</v>
      </c>
    </row>
    <row r="89" ht="24" customHeight="1" spans="1:8">
      <c r="A89" s="6" t="s">
        <v>116</v>
      </c>
      <c r="B89" s="6" t="s">
        <v>122</v>
      </c>
      <c r="C89" s="6">
        <v>66</v>
      </c>
      <c r="D89" s="8">
        <f t="shared" si="8"/>
        <v>33</v>
      </c>
      <c r="E89" s="8">
        <v>77.4</v>
      </c>
      <c r="F89" s="8">
        <f t="shared" si="7"/>
        <v>38.7</v>
      </c>
      <c r="G89" s="8">
        <v>71.7</v>
      </c>
      <c r="H89" s="6">
        <v>6</v>
      </c>
    </row>
    <row r="90" ht="24" customHeight="1" spans="1:8">
      <c r="A90" s="6" t="s">
        <v>123</v>
      </c>
      <c r="B90" s="6" t="s">
        <v>124</v>
      </c>
      <c r="C90" s="6">
        <v>85</v>
      </c>
      <c r="D90" s="8">
        <f t="shared" si="8"/>
        <v>42.5</v>
      </c>
      <c r="E90" s="8">
        <v>83.6</v>
      </c>
      <c r="F90" s="8">
        <f t="shared" si="7"/>
        <v>41.8</v>
      </c>
      <c r="G90" s="8">
        <v>84.3</v>
      </c>
      <c r="H90" s="6">
        <v>1</v>
      </c>
    </row>
    <row r="91" ht="24" customHeight="1" spans="1:8">
      <c r="A91" s="6" t="s">
        <v>123</v>
      </c>
      <c r="B91" s="6" t="s">
        <v>125</v>
      </c>
      <c r="C91" s="6">
        <v>84</v>
      </c>
      <c r="D91" s="8">
        <f t="shared" si="8"/>
        <v>42</v>
      </c>
      <c r="E91" s="8">
        <v>83.6</v>
      </c>
      <c r="F91" s="8">
        <f t="shared" si="7"/>
        <v>41.8</v>
      </c>
      <c r="G91" s="8">
        <v>83.8</v>
      </c>
      <c r="H91" s="6">
        <v>2</v>
      </c>
    </row>
    <row r="92" ht="24" customHeight="1" spans="1:8">
      <c r="A92" s="6" t="s">
        <v>123</v>
      </c>
      <c r="B92" s="6" t="s">
        <v>126</v>
      </c>
      <c r="C92" s="6">
        <v>79</v>
      </c>
      <c r="D92" s="8">
        <f t="shared" si="8"/>
        <v>39.5</v>
      </c>
      <c r="E92" s="8">
        <v>78.4</v>
      </c>
      <c r="F92" s="8">
        <f t="shared" si="7"/>
        <v>39.2</v>
      </c>
      <c r="G92" s="8">
        <v>78.7</v>
      </c>
      <c r="H92" s="6">
        <v>3</v>
      </c>
    </row>
    <row r="93" ht="24" customHeight="1" spans="1:8">
      <c r="A93" s="6" t="s">
        <v>123</v>
      </c>
      <c r="B93" s="6" t="s">
        <v>127</v>
      </c>
      <c r="C93" s="6">
        <v>78</v>
      </c>
      <c r="D93" s="8">
        <f t="shared" si="8"/>
        <v>39</v>
      </c>
      <c r="E93" s="8">
        <v>77.4</v>
      </c>
      <c r="F93" s="8">
        <f t="shared" si="7"/>
        <v>38.7</v>
      </c>
      <c r="G93" s="8">
        <v>77.7</v>
      </c>
      <c r="H93" s="6">
        <v>4</v>
      </c>
    </row>
    <row r="94" ht="24" customHeight="1" spans="1:8">
      <c r="A94" s="6" t="s">
        <v>123</v>
      </c>
      <c r="B94" s="6" t="s">
        <v>128</v>
      </c>
      <c r="C94" s="6">
        <v>78</v>
      </c>
      <c r="D94" s="8">
        <f t="shared" si="8"/>
        <v>39</v>
      </c>
      <c r="E94" s="8">
        <v>77.2</v>
      </c>
      <c r="F94" s="8">
        <f t="shared" si="7"/>
        <v>38.6</v>
      </c>
      <c r="G94" s="8">
        <v>77.6</v>
      </c>
      <c r="H94" s="6">
        <v>5</v>
      </c>
    </row>
    <row r="95" ht="24" customHeight="1" spans="1:8">
      <c r="A95" s="6" t="s">
        <v>123</v>
      </c>
      <c r="B95" s="6" t="s">
        <v>129</v>
      </c>
      <c r="C95" s="6">
        <v>76</v>
      </c>
      <c r="D95" s="8">
        <f t="shared" si="8"/>
        <v>38</v>
      </c>
      <c r="E95" s="8">
        <v>76.6</v>
      </c>
      <c r="F95" s="8">
        <f t="shared" si="7"/>
        <v>38.3</v>
      </c>
      <c r="G95" s="8">
        <v>76.3</v>
      </c>
      <c r="H95" s="6">
        <v>6</v>
      </c>
    </row>
    <row r="96" ht="24" customHeight="1" spans="1:8">
      <c r="A96" s="6" t="s">
        <v>123</v>
      </c>
      <c r="B96" s="6" t="s">
        <v>130</v>
      </c>
      <c r="C96" s="6">
        <v>76</v>
      </c>
      <c r="D96" s="8">
        <f t="shared" si="8"/>
        <v>38</v>
      </c>
      <c r="E96" s="8">
        <v>75.8</v>
      </c>
      <c r="F96" s="8">
        <f t="shared" si="7"/>
        <v>37.9</v>
      </c>
      <c r="G96" s="8">
        <v>75.9</v>
      </c>
      <c r="H96" s="6">
        <v>7</v>
      </c>
    </row>
    <row r="97" ht="24" customHeight="1" spans="1:8">
      <c r="A97" s="6" t="s">
        <v>131</v>
      </c>
      <c r="B97" s="6" t="s">
        <v>132</v>
      </c>
      <c r="C97" s="6">
        <v>84</v>
      </c>
      <c r="D97" s="8">
        <f t="shared" si="8"/>
        <v>42</v>
      </c>
      <c r="E97" s="8">
        <v>83.2</v>
      </c>
      <c r="F97" s="8">
        <f t="shared" si="7"/>
        <v>41.6</v>
      </c>
      <c r="G97" s="8">
        <v>83.6</v>
      </c>
      <c r="H97" s="6">
        <v>1</v>
      </c>
    </row>
    <row r="98" ht="24" customHeight="1" spans="1:8">
      <c r="A98" s="6" t="s">
        <v>131</v>
      </c>
      <c r="B98" s="6" t="s">
        <v>133</v>
      </c>
      <c r="C98" s="6">
        <v>74</v>
      </c>
      <c r="D98" s="8">
        <f t="shared" si="8"/>
        <v>37</v>
      </c>
      <c r="E98" s="8">
        <v>80</v>
      </c>
      <c r="F98" s="8">
        <f t="shared" si="7"/>
        <v>40</v>
      </c>
      <c r="G98" s="8">
        <v>77</v>
      </c>
      <c r="H98" s="6">
        <v>2</v>
      </c>
    </row>
    <row r="99" ht="24" customHeight="1" spans="1:8">
      <c r="A99" s="6" t="s">
        <v>131</v>
      </c>
      <c r="B99" s="6" t="s">
        <v>134</v>
      </c>
      <c r="C99" s="6">
        <v>77</v>
      </c>
      <c r="D99" s="8">
        <f t="shared" si="8"/>
        <v>38.5</v>
      </c>
      <c r="E99" s="8">
        <v>75.8</v>
      </c>
      <c r="F99" s="8">
        <f t="shared" si="7"/>
        <v>37.9</v>
      </c>
      <c r="G99" s="8">
        <v>76.4</v>
      </c>
      <c r="H99" s="6">
        <v>3</v>
      </c>
    </row>
    <row r="100" ht="24" customHeight="1" spans="1:8">
      <c r="A100" s="6" t="s">
        <v>135</v>
      </c>
      <c r="B100" s="6" t="s">
        <v>136</v>
      </c>
      <c r="C100" s="6">
        <v>83</v>
      </c>
      <c r="D100" s="8">
        <f t="shared" si="8"/>
        <v>41.5</v>
      </c>
      <c r="E100" s="8">
        <v>86</v>
      </c>
      <c r="F100" s="8">
        <f t="shared" si="7"/>
        <v>43</v>
      </c>
      <c r="G100" s="8">
        <v>84.5</v>
      </c>
      <c r="H100" s="6">
        <v>1</v>
      </c>
    </row>
    <row r="101" ht="24" customHeight="1" spans="1:8">
      <c r="A101" s="6" t="s">
        <v>135</v>
      </c>
      <c r="B101" s="6" t="s">
        <v>137</v>
      </c>
      <c r="C101" s="6">
        <v>80</v>
      </c>
      <c r="D101" s="8">
        <f t="shared" si="8"/>
        <v>40</v>
      </c>
      <c r="E101" s="8">
        <v>77</v>
      </c>
      <c r="F101" s="8">
        <f t="shared" si="7"/>
        <v>38.5</v>
      </c>
      <c r="G101" s="8">
        <v>78.5</v>
      </c>
      <c r="H101" s="6">
        <v>2</v>
      </c>
    </row>
    <row r="102" ht="24" customHeight="1" spans="1:8">
      <c r="A102" s="6" t="s">
        <v>135</v>
      </c>
      <c r="B102" s="6" t="s">
        <v>138</v>
      </c>
      <c r="C102" s="6">
        <v>74</v>
      </c>
      <c r="D102" s="8">
        <f t="shared" si="8"/>
        <v>37</v>
      </c>
      <c r="E102" s="8">
        <v>77.6</v>
      </c>
      <c r="F102" s="8">
        <f t="shared" si="7"/>
        <v>38.8</v>
      </c>
      <c r="G102" s="8">
        <v>75.8</v>
      </c>
      <c r="H102" s="6">
        <v>3</v>
      </c>
    </row>
    <row r="103" ht="24" customHeight="1" spans="1:8">
      <c r="A103" s="6" t="s">
        <v>135</v>
      </c>
      <c r="B103" s="6" t="s">
        <v>139</v>
      </c>
      <c r="C103" s="6">
        <v>74</v>
      </c>
      <c r="D103" s="8">
        <f t="shared" si="8"/>
        <v>37</v>
      </c>
      <c r="E103" s="8">
        <v>76.4</v>
      </c>
      <c r="F103" s="8">
        <f t="shared" si="7"/>
        <v>38.2</v>
      </c>
      <c r="G103" s="8">
        <v>75.2</v>
      </c>
      <c r="H103" s="6">
        <v>4</v>
      </c>
    </row>
    <row r="104" ht="24" customHeight="1" spans="1:8">
      <c r="A104" s="6" t="s">
        <v>140</v>
      </c>
      <c r="B104" s="6" t="s">
        <v>141</v>
      </c>
      <c r="C104" s="6">
        <v>77</v>
      </c>
      <c r="D104" s="8">
        <f t="shared" si="8"/>
        <v>38.5</v>
      </c>
      <c r="E104" s="8">
        <v>85.2</v>
      </c>
      <c r="F104" s="8">
        <f t="shared" si="7"/>
        <v>42.6</v>
      </c>
      <c r="G104" s="8">
        <v>81.1</v>
      </c>
      <c r="H104" s="6">
        <v>1</v>
      </c>
    </row>
    <row r="105" ht="24" customHeight="1" spans="1:8">
      <c r="A105" s="6" t="s">
        <v>140</v>
      </c>
      <c r="B105" s="6" t="s">
        <v>142</v>
      </c>
      <c r="C105" s="6">
        <v>75</v>
      </c>
      <c r="D105" s="8">
        <f t="shared" si="8"/>
        <v>37.5</v>
      </c>
      <c r="E105" s="8">
        <v>77.8</v>
      </c>
      <c r="F105" s="8">
        <f t="shared" si="7"/>
        <v>38.9</v>
      </c>
      <c r="G105" s="8">
        <v>76.4</v>
      </c>
      <c r="H105" s="6">
        <v>2</v>
      </c>
    </row>
    <row r="106" ht="24" customHeight="1" spans="1:8">
      <c r="A106" s="6" t="s">
        <v>140</v>
      </c>
      <c r="B106" s="6" t="s">
        <v>143</v>
      </c>
      <c r="C106" s="6">
        <v>71</v>
      </c>
      <c r="D106" s="8">
        <f t="shared" si="8"/>
        <v>35.5</v>
      </c>
      <c r="E106" s="8">
        <v>78.8</v>
      </c>
      <c r="F106" s="8">
        <f t="shared" si="7"/>
        <v>39.4</v>
      </c>
      <c r="G106" s="8">
        <v>74.9</v>
      </c>
      <c r="H106" s="6">
        <v>3</v>
      </c>
    </row>
    <row r="107" ht="24" customHeight="1" spans="1:8">
      <c r="A107" s="6" t="s">
        <v>144</v>
      </c>
      <c r="B107" s="6" t="s">
        <v>145</v>
      </c>
      <c r="C107" s="6">
        <v>84</v>
      </c>
      <c r="D107" s="8">
        <f t="shared" si="8"/>
        <v>42</v>
      </c>
      <c r="E107" s="8">
        <v>82.8</v>
      </c>
      <c r="F107" s="8">
        <f t="shared" si="7"/>
        <v>41.4</v>
      </c>
      <c r="G107" s="8">
        <v>83.4</v>
      </c>
      <c r="H107" s="6">
        <v>1</v>
      </c>
    </row>
    <row r="108" ht="24" customHeight="1" spans="1:8">
      <c r="A108" s="6" t="s">
        <v>144</v>
      </c>
      <c r="B108" s="6" t="s">
        <v>146</v>
      </c>
      <c r="C108" s="6">
        <v>77</v>
      </c>
      <c r="D108" s="8">
        <f t="shared" si="8"/>
        <v>38.5</v>
      </c>
      <c r="E108" s="8">
        <v>76.6</v>
      </c>
      <c r="F108" s="8">
        <f t="shared" si="7"/>
        <v>38.3</v>
      </c>
      <c r="G108" s="8">
        <v>76.8</v>
      </c>
      <c r="H108" s="6">
        <v>2</v>
      </c>
    </row>
    <row r="109" ht="24" customHeight="1" spans="1:8">
      <c r="A109" s="6" t="s">
        <v>144</v>
      </c>
      <c r="B109" s="6" t="s">
        <v>147</v>
      </c>
      <c r="C109" s="6">
        <v>75</v>
      </c>
      <c r="D109" s="8">
        <f t="shared" si="8"/>
        <v>37.5</v>
      </c>
      <c r="E109" s="8">
        <v>77</v>
      </c>
      <c r="F109" s="8">
        <f t="shared" si="7"/>
        <v>38.5</v>
      </c>
      <c r="G109" s="8">
        <v>76</v>
      </c>
      <c r="H109" s="6">
        <v>3</v>
      </c>
    </row>
    <row r="110" ht="24" customHeight="1" spans="1:8">
      <c r="A110" s="6" t="s">
        <v>148</v>
      </c>
      <c r="B110" s="6" t="s">
        <v>149</v>
      </c>
      <c r="C110" s="6">
        <v>82</v>
      </c>
      <c r="D110" s="8">
        <f t="shared" si="8"/>
        <v>41</v>
      </c>
      <c r="E110" s="8">
        <v>82.2</v>
      </c>
      <c r="F110" s="8">
        <f t="shared" si="7"/>
        <v>41.1</v>
      </c>
      <c r="G110" s="8">
        <v>82.1</v>
      </c>
      <c r="H110" s="6">
        <v>1</v>
      </c>
    </row>
    <row r="111" ht="24" customHeight="1" spans="1:8">
      <c r="A111" s="6" t="s">
        <v>148</v>
      </c>
      <c r="B111" s="6" t="s">
        <v>150</v>
      </c>
      <c r="C111" s="6">
        <v>73</v>
      </c>
      <c r="D111" s="8">
        <f t="shared" si="8"/>
        <v>36.5</v>
      </c>
      <c r="E111" s="8">
        <v>80</v>
      </c>
      <c r="F111" s="8">
        <f t="shared" si="7"/>
        <v>40</v>
      </c>
      <c r="G111" s="8">
        <v>76.5</v>
      </c>
      <c r="H111" s="6">
        <v>2</v>
      </c>
    </row>
    <row r="112" ht="24" customHeight="1" spans="1:8">
      <c r="A112" s="6" t="s">
        <v>148</v>
      </c>
      <c r="B112" s="6" t="s">
        <v>151</v>
      </c>
      <c r="C112" s="6">
        <v>74</v>
      </c>
      <c r="D112" s="8">
        <f t="shared" si="8"/>
        <v>37</v>
      </c>
      <c r="E112" s="6" t="s">
        <v>20</v>
      </c>
      <c r="F112" s="12" t="s">
        <v>21</v>
      </c>
      <c r="G112" s="12" t="s">
        <v>21</v>
      </c>
      <c r="H112" s="13" t="s">
        <v>21</v>
      </c>
    </row>
  </sheetData>
  <sheetProtection selectLockedCells="1" selectUnlockedCells="1"/>
  <sortState ref="B75:H76">
    <sortCondition ref="G75:G76" descending="1"/>
  </sortState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hoo ha  奶糖</cp:lastModifiedBy>
  <dcterms:created xsi:type="dcterms:W3CDTF">2023-05-12T11:15:00Z</dcterms:created>
  <cp:lastPrinted>2024-03-26T23:44:00Z</cp:lastPrinted>
  <dcterms:modified xsi:type="dcterms:W3CDTF">2025-04-23T09:14:20Z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069A9FC348AC411D85768AE7E41DF7CB_13</vt:lpwstr>
  </property>
</Properties>
</file>