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会计人员" sheetId="7" r:id="rId1"/>
    <sheet name="应急救援队员" sheetId="8" r:id="rId2"/>
    <sheet name="Sheet1" sheetId="9" r:id="rId3"/>
  </sheets>
  <definedNames>
    <definedName name="_xlnm._FilterDatabase" localSheetId="0" hidden="1">会计人员!$A$2:$I$6</definedName>
    <definedName name="_xlnm._FilterDatabase" localSheetId="1" hidden="1">应急救援队员!$A$2:$I$46</definedName>
    <definedName name="_xlnm.Print_Titles" localSheetId="0">会计人员!$1:$2</definedName>
    <definedName name="_xlnm.Print_Titles" localSheetId="1">应急救援队员!$1:$2</definedName>
  </definedNames>
  <calcPr calcId="144525"/>
</workbook>
</file>

<file path=xl/sharedStrings.xml><?xml version="1.0" encoding="utf-8"?>
<sst xmlns="http://schemas.openxmlformats.org/spreadsheetml/2006/main" count="156" uniqueCount="101">
  <si>
    <t>公开招聘会计人员成绩统计表</t>
  </si>
  <si>
    <t>序号</t>
  </si>
  <si>
    <t>姓名</t>
  </si>
  <si>
    <t>笔试成绩</t>
  </si>
  <si>
    <t>综合折分笔试成绩</t>
  </si>
  <si>
    <t>面试成绩</t>
  </si>
  <si>
    <t>综合折分成绩</t>
  </si>
  <si>
    <t>总成绩</t>
  </si>
  <si>
    <t>排名</t>
  </si>
  <si>
    <t>备注</t>
  </si>
  <si>
    <t>马翔</t>
  </si>
  <si>
    <t>张玲</t>
  </si>
  <si>
    <t>陈文静</t>
  </si>
  <si>
    <t>彭娟</t>
  </si>
  <si>
    <t>公开招聘应急救援队员成绩统计表</t>
  </si>
  <si>
    <t>体能成绩</t>
  </si>
  <si>
    <r>
      <rPr>
        <sz val="9"/>
        <color theme="1"/>
        <rFont val="方正仿宋_GBK"/>
        <charset val="134"/>
      </rPr>
      <t>周昕</t>
    </r>
  </si>
  <si>
    <r>
      <rPr>
        <sz val="9"/>
        <color theme="1"/>
        <rFont val="方正仿宋_GBK"/>
        <charset val="134"/>
      </rPr>
      <t>朱长江</t>
    </r>
  </si>
  <si>
    <r>
      <rPr>
        <sz val="9"/>
        <color theme="1"/>
        <rFont val="方正仿宋_GBK"/>
        <charset val="134"/>
      </rPr>
      <t>顾文龙</t>
    </r>
  </si>
  <si>
    <t>张云川</t>
  </si>
  <si>
    <r>
      <rPr>
        <sz val="9"/>
        <color theme="1"/>
        <rFont val="方正仿宋_GBK"/>
        <charset val="134"/>
      </rPr>
      <t>杜青海</t>
    </r>
  </si>
  <si>
    <r>
      <rPr>
        <sz val="9"/>
        <color theme="1"/>
        <rFont val="方正仿宋_GBK"/>
        <charset val="134"/>
      </rPr>
      <t>熊金平</t>
    </r>
  </si>
  <si>
    <r>
      <rPr>
        <sz val="9"/>
        <color theme="1"/>
        <rFont val="方正仿宋_GBK"/>
        <charset val="134"/>
      </rPr>
      <t>贺文标</t>
    </r>
  </si>
  <si>
    <r>
      <rPr>
        <sz val="9"/>
        <color theme="1"/>
        <rFont val="方正仿宋_GBK"/>
        <charset val="134"/>
      </rPr>
      <t>李富坤</t>
    </r>
  </si>
  <si>
    <r>
      <rPr>
        <sz val="9"/>
        <color theme="1"/>
        <rFont val="方正仿宋_GBK"/>
        <charset val="134"/>
      </rPr>
      <t>欧洪江</t>
    </r>
  </si>
  <si>
    <r>
      <rPr>
        <sz val="9"/>
        <color theme="1"/>
        <rFont val="方正仿宋_GBK"/>
        <charset val="134"/>
      </rPr>
      <t>屈江龙</t>
    </r>
  </si>
  <si>
    <r>
      <rPr>
        <sz val="9"/>
        <color theme="1"/>
        <rFont val="方正仿宋_GBK"/>
        <charset val="134"/>
      </rPr>
      <t>熊志强</t>
    </r>
  </si>
  <si>
    <r>
      <rPr>
        <sz val="9"/>
        <color theme="1"/>
        <rFont val="方正仿宋_GBK"/>
        <charset val="134"/>
      </rPr>
      <t>杨俊波</t>
    </r>
  </si>
  <si>
    <t>杨龙源</t>
  </si>
  <si>
    <r>
      <rPr>
        <sz val="9"/>
        <color theme="1"/>
        <rFont val="方正仿宋_GBK"/>
        <charset val="134"/>
      </rPr>
      <t>侯松余</t>
    </r>
  </si>
  <si>
    <r>
      <rPr>
        <sz val="9"/>
        <color theme="1"/>
        <rFont val="方正仿宋_GBK"/>
        <charset val="134"/>
      </rPr>
      <t>王敏</t>
    </r>
  </si>
  <si>
    <r>
      <rPr>
        <sz val="9"/>
        <color theme="1"/>
        <rFont val="方正仿宋_GBK"/>
        <charset val="134"/>
      </rPr>
      <t>蒋川峰</t>
    </r>
  </si>
  <si>
    <r>
      <rPr>
        <sz val="9"/>
        <color theme="1"/>
        <rFont val="方正仿宋_GBK"/>
        <charset val="134"/>
      </rPr>
      <t>杨程林</t>
    </r>
  </si>
  <si>
    <r>
      <rPr>
        <sz val="9"/>
        <color theme="1"/>
        <rFont val="方正仿宋_GBK"/>
        <charset val="134"/>
      </rPr>
      <t>万世锋</t>
    </r>
  </si>
  <si>
    <r>
      <rPr>
        <sz val="10"/>
        <color theme="1"/>
        <rFont val="方正仿宋_GBK"/>
        <charset val="134"/>
      </rPr>
      <t>吴明松</t>
    </r>
  </si>
  <si>
    <r>
      <rPr>
        <sz val="9"/>
        <color theme="1"/>
        <rFont val="方正仿宋_GBK"/>
        <charset val="134"/>
      </rPr>
      <t>吴成红</t>
    </r>
  </si>
  <si>
    <r>
      <rPr>
        <sz val="9"/>
        <color theme="1"/>
        <rFont val="方正仿宋_GBK"/>
        <charset val="134"/>
      </rPr>
      <t>杨鹏程</t>
    </r>
  </si>
  <si>
    <r>
      <rPr>
        <sz val="9"/>
        <color theme="1"/>
        <rFont val="方正仿宋_GBK"/>
        <charset val="134"/>
      </rPr>
      <t>李夏峰</t>
    </r>
  </si>
  <si>
    <r>
      <rPr>
        <sz val="9"/>
        <color theme="1"/>
        <rFont val="方正仿宋_GBK"/>
        <charset val="134"/>
      </rPr>
      <t>刘顺棋</t>
    </r>
  </si>
  <si>
    <r>
      <rPr>
        <sz val="9"/>
        <color theme="1"/>
        <rFont val="方正仿宋_GBK"/>
        <charset val="134"/>
      </rPr>
      <t>杨增松</t>
    </r>
  </si>
  <si>
    <r>
      <rPr>
        <sz val="9"/>
        <color theme="1"/>
        <rFont val="方正仿宋_GBK"/>
        <charset val="134"/>
      </rPr>
      <t>尹郭城</t>
    </r>
  </si>
  <si>
    <r>
      <rPr>
        <sz val="9"/>
        <color theme="1"/>
        <rFont val="方正仿宋_GBK"/>
        <charset val="134"/>
      </rPr>
      <t>彭也</t>
    </r>
  </si>
  <si>
    <r>
      <rPr>
        <sz val="9"/>
        <rFont val="方正仿宋_GBK"/>
        <charset val="134"/>
      </rPr>
      <t>刘洋博</t>
    </r>
  </si>
  <si>
    <r>
      <rPr>
        <sz val="9"/>
        <color theme="1"/>
        <rFont val="方正仿宋_GBK"/>
        <charset val="134"/>
      </rPr>
      <t>郑湘龙</t>
    </r>
  </si>
  <si>
    <r>
      <rPr>
        <sz val="9"/>
        <color theme="1"/>
        <rFont val="方正仿宋_GBK"/>
        <charset val="134"/>
      </rPr>
      <t>胡毅力</t>
    </r>
  </si>
  <si>
    <r>
      <rPr>
        <sz val="9"/>
        <color theme="1"/>
        <rFont val="方正仿宋_GBK"/>
        <charset val="134"/>
      </rPr>
      <t>龙云浩</t>
    </r>
  </si>
  <si>
    <r>
      <rPr>
        <sz val="9"/>
        <color theme="1"/>
        <rFont val="方正仿宋_GBK"/>
        <charset val="134"/>
      </rPr>
      <t>罗小顺</t>
    </r>
  </si>
  <si>
    <r>
      <rPr>
        <sz val="9"/>
        <color theme="1"/>
        <rFont val="方正仿宋_GBK"/>
        <charset val="134"/>
      </rPr>
      <t>李金平</t>
    </r>
  </si>
  <si>
    <r>
      <rPr>
        <sz val="9"/>
        <color theme="1"/>
        <rFont val="方正仿宋_GBK"/>
        <charset val="134"/>
      </rPr>
      <t>蒋昊言</t>
    </r>
  </si>
  <si>
    <t>汤智尧</t>
  </si>
  <si>
    <r>
      <rPr>
        <sz val="9"/>
        <color theme="1"/>
        <rFont val="方正仿宋_GBK"/>
        <charset val="134"/>
      </rPr>
      <t>汪洋</t>
    </r>
  </si>
  <si>
    <r>
      <rPr>
        <sz val="9"/>
        <color theme="1"/>
        <rFont val="方正仿宋_GBK"/>
        <charset val="134"/>
      </rPr>
      <t>罗净</t>
    </r>
  </si>
  <si>
    <r>
      <rPr>
        <sz val="9"/>
        <color theme="1"/>
        <rFont val="方正仿宋_GBK"/>
        <charset val="134"/>
      </rPr>
      <t>曾鹏</t>
    </r>
  </si>
  <si>
    <r>
      <rPr>
        <sz val="9"/>
        <color theme="1"/>
        <rFont val="方正仿宋_GBK"/>
        <charset val="134"/>
      </rPr>
      <t>谢佳能</t>
    </r>
  </si>
  <si>
    <r>
      <rPr>
        <sz val="9"/>
        <color theme="1"/>
        <rFont val="方正仿宋_GBK"/>
        <charset val="134"/>
      </rPr>
      <t>谯锋</t>
    </r>
  </si>
  <si>
    <r>
      <rPr>
        <sz val="9"/>
        <color theme="1"/>
        <rFont val="方正仿宋_GBK"/>
        <charset val="134"/>
      </rPr>
      <t>刘聪</t>
    </r>
  </si>
  <si>
    <r>
      <rPr>
        <sz val="9"/>
        <color theme="1"/>
        <rFont val="方正仿宋_GBK"/>
        <charset val="134"/>
      </rPr>
      <t>刘力硕</t>
    </r>
  </si>
  <si>
    <r>
      <rPr>
        <sz val="9"/>
        <color theme="1"/>
        <rFont val="方正仿宋_GBK"/>
        <charset val="134"/>
      </rPr>
      <t>唐佳强</t>
    </r>
  </si>
  <si>
    <r>
      <rPr>
        <sz val="9"/>
        <color theme="1"/>
        <rFont val="方正仿宋_GBK"/>
        <charset val="134"/>
      </rPr>
      <t>李阳</t>
    </r>
  </si>
  <si>
    <r>
      <rPr>
        <sz val="9"/>
        <color theme="1"/>
        <rFont val="方正仿宋_GBK"/>
        <charset val="134"/>
      </rPr>
      <t>王荣超</t>
    </r>
  </si>
  <si>
    <t>欧洪江</t>
  </si>
  <si>
    <t>周昕</t>
  </si>
  <si>
    <t>吴成红</t>
  </si>
  <si>
    <t>朱长江</t>
  </si>
  <si>
    <t>李富坤</t>
  </si>
  <si>
    <t>顾文龙</t>
  </si>
  <si>
    <t>屈江龙</t>
  </si>
  <si>
    <t>杨程林</t>
  </si>
  <si>
    <t>杜青海</t>
  </si>
  <si>
    <t>王敏</t>
  </si>
  <si>
    <t>熊金平</t>
  </si>
  <si>
    <t>杨俊波</t>
  </si>
  <si>
    <t>贺文标</t>
  </si>
  <si>
    <t>蒋川峰</t>
  </si>
  <si>
    <t>万世峰</t>
  </si>
  <si>
    <t>熊志强</t>
  </si>
  <si>
    <t>吴明松</t>
  </si>
  <si>
    <t>候松余</t>
  </si>
  <si>
    <t>杨鹏程</t>
  </si>
  <si>
    <t>刘顺棋</t>
  </si>
  <si>
    <t>李夏峰</t>
  </si>
  <si>
    <t>尹郭城</t>
  </si>
  <si>
    <t>杨增松</t>
  </si>
  <si>
    <t>彭也</t>
  </si>
  <si>
    <t>刘洋博</t>
  </si>
  <si>
    <t>郑湘龙</t>
  </si>
  <si>
    <t>罗小顺</t>
  </si>
  <si>
    <t>龙云浩</t>
  </si>
  <si>
    <t>胡毅力</t>
  </si>
  <si>
    <t>李金平</t>
  </si>
  <si>
    <t>罗净</t>
  </si>
  <si>
    <t>蒋昊言</t>
  </si>
  <si>
    <t>汪洋</t>
  </si>
  <si>
    <t>谢佳能</t>
  </si>
  <si>
    <t>曾鹏</t>
  </si>
  <si>
    <t>刘聪</t>
  </si>
  <si>
    <t>谯锋</t>
  </si>
  <si>
    <t>刘力硕</t>
  </si>
  <si>
    <t>李阳</t>
  </si>
  <si>
    <t>王荣超</t>
  </si>
  <si>
    <t>唐佳强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</si>
</sst>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9">
    <font>
      <sz val="12"/>
      <name val="宋体"/>
      <charset val="134"/>
    </font>
    <font>
      <sz val="11"/>
      <color theme="1"/>
      <name val="宋体"/>
      <charset val="134"/>
      <scheme val="minor"/>
    </font>
    <font>
      <sz val="9"/>
      <color theme="1"/>
      <name val="方正仿宋_GBK"/>
      <charset val="134"/>
    </font>
    <font>
      <sz val="11"/>
      <name val="Times New Roman"/>
      <charset val="134"/>
    </font>
    <font>
      <sz val="9"/>
      <color theme="1"/>
      <name val="Times New Roman"/>
      <charset val="134"/>
    </font>
    <font>
      <sz val="10"/>
      <color theme="1"/>
      <name val="Times New Roman"/>
      <charset val="134"/>
    </font>
    <font>
      <sz val="9"/>
      <name val="Times New Roman"/>
      <charset val="134"/>
    </font>
    <font>
      <sz val="12"/>
      <name val="方正黑体_GBK"/>
      <charset val="134"/>
    </font>
    <font>
      <sz val="12"/>
      <name val="方正仿宋_GBK"/>
      <charset val="134"/>
    </font>
    <font>
      <sz val="22"/>
      <name val="方正小标宋_GBK"/>
      <charset val="134"/>
    </font>
    <font>
      <sz val="11"/>
      <name val="方正黑体_GBK"/>
      <charset val="134"/>
    </font>
    <font>
      <sz val="11"/>
      <color theme="1"/>
      <name val="Times New Roman"/>
      <charset val="134"/>
    </font>
    <font>
      <b/>
      <sz val="11"/>
      <color theme="1"/>
      <name val="宋体"/>
      <charset val="134"/>
      <scheme val="major"/>
    </font>
    <font>
      <b/>
      <sz val="11"/>
      <name val="宋体"/>
      <charset val="134"/>
      <scheme val="major"/>
    </font>
    <font>
      <sz val="12"/>
      <name val="Times New Roman"/>
      <charset val="134"/>
    </font>
    <font>
      <sz val="12"/>
      <color theme="1"/>
      <name val="Times New Roman"/>
      <charset val="134"/>
    </font>
    <font>
      <b/>
      <sz val="12"/>
      <name val="宋体"/>
      <charset val="134"/>
      <scheme val="major"/>
    </font>
    <font>
      <b/>
      <sz val="12"/>
      <color theme="1"/>
      <name val="宋体"/>
      <charset val="134"/>
      <scheme val="major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0"/>
      <color theme="1"/>
      <name val="方正仿宋_GBK"/>
      <charset val="134"/>
    </font>
    <font>
      <sz val="9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8" fillId="27" borderId="0" applyNumberFormat="false" applyBorder="false" applyAlignment="false" applyProtection="false">
      <alignment vertical="center"/>
    </xf>
    <xf numFmtId="0" fontId="1" fillId="8" borderId="0" applyNumberFormat="false" applyBorder="false" applyAlignment="false" applyProtection="false">
      <alignment vertical="center"/>
    </xf>
    <xf numFmtId="0" fontId="32" fillId="21" borderId="8" applyNumberFormat="false" applyAlignment="false" applyProtection="false">
      <alignment vertical="center"/>
    </xf>
    <xf numFmtId="0" fontId="22" fillId="9" borderId="3" applyNumberFormat="false" applyAlignment="false" applyProtection="false">
      <alignment vertical="center"/>
    </xf>
    <xf numFmtId="0" fontId="23" fillId="12" borderId="0" applyNumberFormat="false" applyBorder="false" applyAlignment="false" applyProtection="false">
      <alignment vertical="center"/>
    </xf>
    <xf numFmtId="0" fontId="24" fillId="0" borderId="4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29" fillId="0" borderId="4" applyNumberFormat="false" applyFill="false" applyAlignment="false" applyProtection="false">
      <alignment vertical="center"/>
    </xf>
    <xf numFmtId="0" fontId="1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" fillId="10" borderId="0" applyNumberFormat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18" fillId="17" borderId="0" applyNumberFormat="false" applyBorder="false" applyAlignment="false" applyProtection="false">
      <alignment vertical="center"/>
    </xf>
    <xf numFmtId="0" fontId="26" fillId="0" borderId="7" applyNumberFormat="false" applyFill="false" applyAlignment="false" applyProtection="false">
      <alignment vertical="center"/>
    </xf>
    <xf numFmtId="0" fontId="27" fillId="0" borderId="6" applyNumberFormat="false" applyFill="false" applyAlignment="false" applyProtection="false">
      <alignment vertical="center"/>
    </xf>
    <xf numFmtId="0" fontId="1" fillId="7" borderId="0" applyNumberFormat="false" applyBorder="false" applyAlignment="false" applyProtection="false">
      <alignment vertical="center"/>
    </xf>
    <xf numFmtId="0" fontId="1" fillId="20" borderId="0" applyNumberFormat="false" applyBorder="false" applyAlignment="false" applyProtection="false">
      <alignment vertical="center"/>
    </xf>
    <xf numFmtId="0" fontId="18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" fillId="13" borderId="0" applyNumberFormat="false" applyBorder="false" applyAlignment="false" applyProtection="false">
      <alignment vertical="center"/>
    </xf>
    <xf numFmtId="0" fontId="21" fillId="0" borderId="2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" fillId="1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" fillId="25" borderId="0" applyNumberFormat="false" applyBorder="false" applyAlignment="false" applyProtection="false">
      <alignment vertical="center"/>
    </xf>
    <xf numFmtId="0" fontId="25" fillId="14" borderId="5" applyNumberFormat="false" applyFont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35" fillId="26" borderId="0" applyNumberFormat="false" applyBorder="false" applyAlignment="false" applyProtection="false">
      <alignment vertical="center"/>
    </xf>
    <xf numFmtId="0" fontId="1" fillId="24" borderId="0" applyNumberFormat="false" applyBorder="false" applyAlignment="false" applyProtection="false">
      <alignment vertical="center"/>
    </xf>
    <xf numFmtId="0" fontId="30" fillId="18" borderId="0" applyNumberFormat="false" applyBorder="false" applyAlignment="false" applyProtection="false">
      <alignment vertical="center"/>
    </xf>
    <xf numFmtId="0" fontId="34" fillId="21" borderId="9" applyNumberFormat="false" applyAlignment="false" applyProtection="false">
      <alignment vertical="center"/>
    </xf>
    <xf numFmtId="0" fontId="18" fillId="30" borderId="0" applyNumberFormat="false" applyBorder="false" applyAlignment="false" applyProtection="false">
      <alignment vertical="center"/>
    </xf>
    <xf numFmtId="0" fontId="18" fillId="28" borderId="0" applyNumberFormat="false" applyBorder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18" fillId="29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8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8" fillId="32" borderId="0" applyNumberFormat="false" applyBorder="false" applyAlignment="false" applyProtection="false">
      <alignment vertical="center"/>
    </xf>
    <xf numFmtId="0" fontId="1" fillId="15" borderId="0" applyNumberFormat="false" applyBorder="false" applyAlignment="false" applyProtection="false">
      <alignment vertical="center"/>
    </xf>
    <xf numFmtId="0" fontId="36" fillId="33" borderId="9" applyNumberFormat="false" applyAlignment="false" applyProtection="false">
      <alignment vertical="center"/>
    </xf>
    <xf numFmtId="0" fontId="1" fillId="5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" fillId="3" borderId="0" applyNumberFormat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0" fontId="1" fillId="0" borderId="1" xfId="0" applyFont="true" applyFill="true" applyBorder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/>
    </xf>
    <xf numFmtId="176" fontId="3" fillId="0" borderId="1" xfId="0" applyNumberFormat="true" applyFont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2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7" fillId="0" borderId="0" xfId="0" applyFont="true">
      <alignment vertical="center"/>
    </xf>
    <xf numFmtId="0" fontId="8" fillId="0" borderId="0" xfId="0" applyFont="true">
      <alignment vertical="center"/>
    </xf>
    <xf numFmtId="0" fontId="9" fillId="0" borderId="0" xfId="0" applyFont="true" applyAlignment="true">
      <alignment horizontal="center" vertical="center"/>
    </xf>
    <xf numFmtId="0" fontId="10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176" fontId="11" fillId="0" borderId="1" xfId="0" applyNumberFormat="true" applyFont="true" applyFill="true" applyBorder="true" applyAlignment="true">
      <alignment horizontal="center" vertical="center"/>
    </xf>
    <xf numFmtId="0" fontId="0" fillId="0" borderId="1" xfId="0" applyBorder="true">
      <alignment vertical="center"/>
    </xf>
    <xf numFmtId="0" fontId="12" fillId="0" borderId="1" xfId="0" applyFont="true" applyBorder="true" applyAlignment="true">
      <alignment horizontal="center" vertical="center" wrapText="true"/>
    </xf>
    <xf numFmtId="0" fontId="13" fillId="0" borderId="1" xfId="0" applyFont="true" applyBorder="true" applyAlignment="true">
      <alignment horizontal="center" vertical="center" wrapText="true"/>
    </xf>
    <xf numFmtId="0" fontId="12" fillId="0" borderId="1" xfId="0" applyFont="true" applyBorder="true" applyAlignment="true">
      <alignment vertical="center" wrapText="true"/>
    </xf>
    <xf numFmtId="0" fontId="0" fillId="0" borderId="0" xfId="0" applyFont="true">
      <alignment vertical="center"/>
    </xf>
    <xf numFmtId="0" fontId="14" fillId="0" borderId="1" xfId="0" applyFont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/>
    </xf>
    <xf numFmtId="176" fontId="14" fillId="0" borderId="1" xfId="0" applyNumberFormat="true" applyFont="true" applyBorder="true" applyAlignment="true">
      <alignment horizontal="center" vertical="center"/>
    </xf>
    <xf numFmtId="176" fontId="15" fillId="0" borderId="1" xfId="0" applyNumberFormat="true" applyFont="true" applyFill="true" applyBorder="true" applyAlignment="true">
      <alignment horizontal="center" vertical="center"/>
    </xf>
    <xf numFmtId="0" fontId="16" fillId="0" borderId="1" xfId="0" applyFont="true" applyBorder="true" applyAlignment="true">
      <alignment horizontal="center" vertical="center" wrapText="true"/>
    </xf>
    <xf numFmtId="0" fontId="17" fillId="0" borderId="1" xfId="0" applyFont="true" applyBorder="true" applyAlignment="true">
      <alignment vertical="center" wrapText="true"/>
    </xf>
    <xf numFmtId="0" fontId="17" fillId="0" borderId="1" xfId="0" applyFont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6"/>
  <sheetViews>
    <sheetView tabSelected="1" workbookViewId="0">
      <selection activeCell="G4" sqref="G4"/>
    </sheetView>
  </sheetViews>
  <sheetFormatPr defaultColWidth="9" defaultRowHeight="15.75" outlineLevelRow="5"/>
  <cols>
    <col min="1" max="1" width="4.5" customWidth="true"/>
    <col min="2" max="2" width="10.125" customWidth="true"/>
    <col min="3" max="3" width="9.375" customWidth="true"/>
    <col min="4" max="4" width="8.875" customWidth="true"/>
    <col min="5" max="6" width="8.625" customWidth="true"/>
    <col min="7" max="7" width="9.125" customWidth="true"/>
    <col min="8" max="8" width="7" customWidth="true"/>
    <col min="9" max="9" width="7.125" customWidth="true"/>
  </cols>
  <sheetData>
    <row r="1" ht="38" customHeight="true" spans="1:9">
      <c r="A1" s="11" t="s">
        <v>0</v>
      </c>
      <c r="B1" s="11"/>
      <c r="C1" s="11"/>
      <c r="D1" s="11"/>
      <c r="E1" s="11"/>
      <c r="F1" s="11"/>
      <c r="G1" s="11"/>
      <c r="H1" s="11"/>
      <c r="I1" s="11"/>
    </row>
    <row r="2" s="9" customFormat="true" ht="39" customHeight="true" spans="1:9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</row>
    <row r="3" s="19" customFormat="true" ht="41" customHeight="true" spans="1:9">
      <c r="A3" s="20">
        <v>1</v>
      </c>
      <c r="B3" s="21" t="s">
        <v>10</v>
      </c>
      <c r="C3" s="22">
        <v>55</v>
      </c>
      <c r="D3" s="23">
        <f>C3*0.5</f>
        <v>27.5</v>
      </c>
      <c r="E3" s="23">
        <v>86.66</v>
      </c>
      <c r="F3" s="23">
        <f>E3*0.5</f>
        <v>43.33</v>
      </c>
      <c r="G3" s="23">
        <f>D3+F3</f>
        <v>70.83</v>
      </c>
      <c r="H3" s="20">
        <v>1</v>
      </c>
      <c r="I3" s="24"/>
    </row>
    <row r="4" s="19" customFormat="true" ht="41" customHeight="true" spans="1:9">
      <c r="A4" s="20">
        <v>2</v>
      </c>
      <c r="B4" s="21" t="s">
        <v>11</v>
      </c>
      <c r="C4" s="22">
        <v>57</v>
      </c>
      <c r="D4" s="23">
        <f>C4*0.5</f>
        <v>28.5</v>
      </c>
      <c r="E4" s="23">
        <v>84</v>
      </c>
      <c r="F4" s="23">
        <f>E4*0.5</f>
        <v>42</v>
      </c>
      <c r="G4" s="23">
        <f>D4+F4</f>
        <v>70.5</v>
      </c>
      <c r="H4" s="20">
        <v>2</v>
      </c>
      <c r="I4" s="25"/>
    </row>
    <row r="5" s="19" customFormat="true" ht="41" customHeight="true" spans="1:9">
      <c r="A5" s="20">
        <v>3</v>
      </c>
      <c r="B5" s="21" t="s">
        <v>12</v>
      </c>
      <c r="C5" s="22">
        <v>48</v>
      </c>
      <c r="D5" s="23">
        <f>C5*0.5</f>
        <v>24</v>
      </c>
      <c r="E5" s="23">
        <v>81</v>
      </c>
      <c r="F5" s="23">
        <f>E5*0.5</f>
        <v>40.5</v>
      </c>
      <c r="G5" s="23">
        <f>D5+F5</f>
        <v>64.5</v>
      </c>
      <c r="H5" s="20">
        <v>3</v>
      </c>
      <c r="I5" s="24"/>
    </row>
    <row r="6" s="19" customFormat="true" ht="41" customHeight="true" spans="1:9">
      <c r="A6" s="20">
        <v>4</v>
      </c>
      <c r="B6" s="21" t="s">
        <v>13</v>
      </c>
      <c r="C6" s="22">
        <v>35</v>
      </c>
      <c r="D6" s="23">
        <f>C6*0.5</f>
        <v>17.5</v>
      </c>
      <c r="E6" s="23">
        <v>79.66</v>
      </c>
      <c r="F6" s="23">
        <f>E6*0.5</f>
        <v>39.83</v>
      </c>
      <c r="G6" s="23">
        <f>D6+F6</f>
        <v>57.33</v>
      </c>
      <c r="H6" s="20">
        <v>4</v>
      </c>
      <c r="I6" s="26"/>
    </row>
  </sheetData>
  <autoFilter ref="A2:I6">
    <sortState ref="A2:I6">
      <sortCondition ref="G2" descending="true"/>
    </sortState>
    <extLst/>
  </autoFilter>
  <mergeCells count="1">
    <mergeCell ref="A1:I1"/>
  </mergeCells>
  <pageMargins left="1.0625" right="1.0625" top="1.41666666666667" bottom="1.18055555555556" header="0.590277777777778" footer="1.02361111111111"/>
  <pageSetup paperSize="9" fitToHeight="0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view="pageBreakPreview" zoomScale="210" zoomScaleNormal="100" zoomScaleSheetLayoutView="210" topLeftCell="A37" workbookViewId="0">
      <selection activeCell="G3" sqref="G3:G46"/>
    </sheetView>
  </sheetViews>
  <sheetFormatPr defaultColWidth="9" defaultRowHeight="15.75"/>
  <cols>
    <col min="1" max="1" width="4.5" customWidth="true"/>
    <col min="2" max="2" width="9.125" style="10" customWidth="true"/>
    <col min="3" max="3" width="9.5" customWidth="true"/>
    <col min="4" max="4" width="9.25" customWidth="true"/>
    <col min="5" max="5" width="9.125" customWidth="true"/>
    <col min="6" max="6" width="8.625" customWidth="true"/>
    <col min="7" max="7" width="7.625" customWidth="true"/>
    <col min="8" max="8" width="8" customWidth="true"/>
    <col min="9" max="9" width="7.75" customWidth="true"/>
  </cols>
  <sheetData>
    <row r="1" ht="32" customHeight="true" spans="1:9">
      <c r="A1" s="11" t="s">
        <v>14</v>
      </c>
      <c r="B1" s="11"/>
      <c r="C1" s="11"/>
      <c r="D1" s="11"/>
      <c r="E1" s="11"/>
      <c r="F1" s="11"/>
      <c r="G1" s="11"/>
      <c r="H1" s="11"/>
      <c r="I1" s="11"/>
    </row>
    <row r="2" s="9" customFormat="true" ht="39" customHeight="true" spans="1:9">
      <c r="A2" s="12" t="s">
        <v>1</v>
      </c>
      <c r="B2" s="12" t="s">
        <v>2</v>
      </c>
      <c r="C2" s="12" t="s">
        <v>15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</row>
    <row r="3" ht="26" customHeight="true" spans="1:9">
      <c r="A3" s="13">
        <v>1</v>
      </c>
      <c r="B3" s="5" t="s">
        <v>16</v>
      </c>
      <c r="C3" s="3">
        <v>98</v>
      </c>
      <c r="D3" s="14">
        <f>C3*0.5</f>
        <v>49</v>
      </c>
      <c r="E3" s="14">
        <v>86.33</v>
      </c>
      <c r="F3" s="14">
        <f>E3*0.5</f>
        <v>43.165</v>
      </c>
      <c r="G3" s="14">
        <f>D3+F3</f>
        <v>92.165</v>
      </c>
      <c r="H3" s="13">
        <v>1</v>
      </c>
      <c r="I3" s="15"/>
    </row>
    <row r="4" ht="26" customHeight="true" spans="1:9">
      <c r="A4" s="13">
        <v>2</v>
      </c>
      <c r="B4" s="5" t="s">
        <v>17</v>
      </c>
      <c r="C4" s="3">
        <v>98</v>
      </c>
      <c r="D4" s="14">
        <f t="shared" ref="D4:D46" si="0">C4*0.5</f>
        <v>49</v>
      </c>
      <c r="E4" s="14">
        <v>86.33</v>
      </c>
      <c r="F4" s="14">
        <f t="shared" ref="F4:F46" si="1">E4*0.5</f>
        <v>43.165</v>
      </c>
      <c r="G4" s="14">
        <f t="shared" ref="G4:G46" si="2">D4+F4</f>
        <v>92.165</v>
      </c>
      <c r="H4" s="13">
        <v>2</v>
      </c>
      <c r="I4" s="15"/>
    </row>
    <row r="5" ht="26" customHeight="true" spans="1:9">
      <c r="A5" s="13">
        <v>3</v>
      </c>
      <c r="B5" s="5" t="s">
        <v>18</v>
      </c>
      <c r="C5" s="3">
        <v>98</v>
      </c>
      <c r="D5" s="14">
        <f t="shared" si="0"/>
        <v>49</v>
      </c>
      <c r="E5" s="14">
        <v>86</v>
      </c>
      <c r="F5" s="14">
        <f t="shared" si="1"/>
        <v>43</v>
      </c>
      <c r="G5" s="14">
        <f t="shared" si="2"/>
        <v>92</v>
      </c>
      <c r="H5" s="13">
        <v>3</v>
      </c>
      <c r="I5" s="15"/>
    </row>
    <row r="6" ht="26" customHeight="true" spans="1:9">
      <c r="A6" s="13">
        <v>4</v>
      </c>
      <c r="B6" s="4" t="s">
        <v>19</v>
      </c>
      <c r="C6" s="3">
        <v>96</v>
      </c>
      <c r="D6" s="14">
        <f t="shared" si="0"/>
        <v>48</v>
      </c>
      <c r="E6" s="14">
        <v>86</v>
      </c>
      <c r="F6" s="14">
        <f t="shared" si="1"/>
        <v>43</v>
      </c>
      <c r="G6" s="14">
        <f t="shared" si="2"/>
        <v>91</v>
      </c>
      <c r="H6" s="13">
        <v>4</v>
      </c>
      <c r="I6" s="15"/>
    </row>
    <row r="7" ht="26" customHeight="true" spans="1:9">
      <c r="A7" s="13">
        <v>5</v>
      </c>
      <c r="B7" s="6" t="s">
        <v>20</v>
      </c>
      <c r="C7" s="3">
        <v>98</v>
      </c>
      <c r="D7" s="14">
        <f t="shared" si="0"/>
        <v>49</v>
      </c>
      <c r="E7" s="14">
        <v>82.33</v>
      </c>
      <c r="F7" s="14">
        <f t="shared" si="1"/>
        <v>41.165</v>
      </c>
      <c r="G7" s="14">
        <f t="shared" si="2"/>
        <v>90.165</v>
      </c>
      <c r="H7" s="13">
        <v>5</v>
      </c>
      <c r="I7" s="15"/>
    </row>
    <row r="8" ht="26" customHeight="true" spans="1:9">
      <c r="A8" s="13">
        <v>6</v>
      </c>
      <c r="B8" s="5" t="s">
        <v>21</v>
      </c>
      <c r="C8" s="3">
        <v>94.5</v>
      </c>
      <c r="D8" s="14">
        <f t="shared" si="0"/>
        <v>47.25</v>
      </c>
      <c r="E8" s="14">
        <v>85.67</v>
      </c>
      <c r="F8" s="14">
        <f t="shared" si="1"/>
        <v>42.835</v>
      </c>
      <c r="G8" s="14">
        <f t="shared" si="2"/>
        <v>90.085</v>
      </c>
      <c r="H8" s="13">
        <v>6</v>
      </c>
      <c r="I8" s="15"/>
    </row>
    <row r="9" ht="26" customHeight="true" spans="1:9">
      <c r="A9" s="13">
        <v>7</v>
      </c>
      <c r="B9" s="5" t="s">
        <v>22</v>
      </c>
      <c r="C9" s="3">
        <v>95.1</v>
      </c>
      <c r="D9" s="14">
        <f t="shared" si="0"/>
        <v>47.55</v>
      </c>
      <c r="E9" s="14">
        <v>85</v>
      </c>
      <c r="F9" s="14">
        <f t="shared" si="1"/>
        <v>42.5</v>
      </c>
      <c r="G9" s="14">
        <f t="shared" si="2"/>
        <v>90.05</v>
      </c>
      <c r="H9" s="13">
        <v>7</v>
      </c>
      <c r="I9" s="15"/>
    </row>
    <row r="10" ht="26" customHeight="true" spans="1:9">
      <c r="A10" s="13">
        <v>8</v>
      </c>
      <c r="B10" s="6" t="s">
        <v>23</v>
      </c>
      <c r="C10" s="3">
        <v>98</v>
      </c>
      <c r="D10" s="14">
        <f t="shared" si="0"/>
        <v>49</v>
      </c>
      <c r="E10" s="14">
        <v>81.67</v>
      </c>
      <c r="F10" s="14">
        <f t="shared" si="1"/>
        <v>40.835</v>
      </c>
      <c r="G10" s="14">
        <f t="shared" si="2"/>
        <v>89.835</v>
      </c>
      <c r="H10" s="13">
        <v>8</v>
      </c>
      <c r="I10" s="15"/>
    </row>
    <row r="11" ht="26" customHeight="true" spans="1:9">
      <c r="A11" s="13">
        <v>9</v>
      </c>
      <c r="B11" s="6" t="s">
        <v>24</v>
      </c>
      <c r="C11" s="3">
        <v>98</v>
      </c>
      <c r="D11" s="14">
        <f t="shared" si="0"/>
        <v>49</v>
      </c>
      <c r="E11" s="14">
        <v>81.67</v>
      </c>
      <c r="F11" s="14">
        <f t="shared" si="1"/>
        <v>40.835</v>
      </c>
      <c r="G11" s="14">
        <f t="shared" si="2"/>
        <v>89.835</v>
      </c>
      <c r="H11" s="13">
        <v>9</v>
      </c>
      <c r="I11" s="15"/>
    </row>
    <row r="12" ht="26" customHeight="true" spans="1:9">
      <c r="A12" s="13">
        <v>10</v>
      </c>
      <c r="B12" s="6" t="s">
        <v>25</v>
      </c>
      <c r="C12" s="3">
        <v>98</v>
      </c>
      <c r="D12" s="14">
        <f t="shared" si="0"/>
        <v>49</v>
      </c>
      <c r="E12" s="14">
        <v>80.67</v>
      </c>
      <c r="F12" s="14">
        <f t="shared" si="1"/>
        <v>40.335</v>
      </c>
      <c r="G12" s="14">
        <f t="shared" si="2"/>
        <v>89.335</v>
      </c>
      <c r="H12" s="13">
        <v>10</v>
      </c>
      <c r="I12" s="15"/>
    </row>
    <row r="13" ht="26" customHeight="true" spans="1:9">
      <c r="A13" s="13">
        <v>11</v>
      </c>
      <c r="B13" s="6" t="s">
        <v>26</v>
      </c>
      <c r="C13" s="3">
        <v>93.8</v>
      </c>
      <c r="D13" s="14">
        <f t="shared" si="0"/>
        <v>46.9</v>
      </c>
      <c r="E13" s="14">
        <v>84.66</v>
      </c>
      <c r="F13" s="14">
        <f t="shared" si="1"/>
        <v>42.33</v>
      </c>
      <c r="G13" s="14">
        <f t="shared" si="2"/>
        <v>89.23</v>
      </c>
      <c r="H13" s="13">
        <v>11</v>
      </c>
      <c r="I13" s="16"/>
    </row>
    <row r="14" ht="26" customHeight="true" spans="1:9">
      <c r="A14" s="13">
        <v>12</v>
      </c>
      <c r="B14" s="6" t="s">
        <v>27</v>
      </c>
      <c r="C14" s="3">
        <v>95.6</v>
      </c>
      <c r="D14" s="14">
        <f t="shared" si="0"/>
        <v>47.8</v>
      </c>
      <c r="E14" s="14">
        <v>82.33</v>
      </c>
      <c r="F14" s="14">
        <f t="shared" si="1"/>
        <v>41.165</v>
      </c>
      <c r="G14" s="14">
        <f t="shared" si="2"/>
        <v>88.965</v>
      </c>
      <c r="H14" s="13">
        <v>12</v>
      </c>
      <c r="I14" s="17"/>
    </row>
    <row r="15" ht="26" customHeight="true" spans="1:9">
      <c r="A15" s="13">
        <v>13</v>
      </c>
      <c r="B15" s="2" t="s">
        <v>28</v>
      </c>
      <c r="C15" s="3">
        <v>91.4</v>
      </c>
      <c r="D15" s="14">
        <f t="shared" si="0"/>
        <v>45.7</v>
      </c>
      <c r="E15" s="14">
        <v>86.33</v>
      </c>
      <c r="F15" s="14">
        <f t="shared" si="1"/>
        <v>43.165</v>
      </c>
      <c r="G15" s="14">
        <f t="shared" si="2"/>
        <v>88.865</v>
      </c>
      <c r="H15" s="13">
        <v>13</v>
      </c>
      <c r="I15" s="15"/>
    </row>
    <row r="16" ht="26" customHeight="true" spans="1:9">
      <c r="A16" s="13">
        <v>14</v>
      </c>
      <c r="B16" s="6" t="s">
        <v>29</v>
      </c>
      <c r="C16" s="3">
        <v>92</v>
      </c>
      <c r="D16" s="14">
        <f t="shared" si="0"/>
        <v>46</v>
      </c>
      <c r="E16" s="14">
        <v>84.66</v>
      </c>
      <c r="F16" s="14">
        <f t="shared" si="1"/>
        <v>42.33</v>
      </c>
      <c r="G16" s="14">
        <f t="shared" si="2"/>
        <v>88.33</v>
      </c>
      <c r="H16" s="13">
        <v>14</v>
      </c>
      <c r="I16" s="16"/>
    </row>
    <row r="17" ht="26" customHeight="true" spans="1:9">
      <c r="A17" s="13">
        <v>15</v>
      </c>
      <c r="B17" s="6" t="s">
        <v>30</v>
      </c>
      <c r="C17" s="3">
        <v>98</v>
      </c>
      <c r="D17" s="14">
        <f t="shared" si="0"/>
        <v>49</v>
      </c>
      <c r="E17" s="14">
        <v>78.33</v>
      </c>
      <c r="F17" s="14">
        <f t="shared" si="1"/>
        <v>39.165</v>
      </c>
      <c r="G17" s="14">
        <f t="shared" si="2"/>
        <v>88.165</v>
      </c>
      <c r="H17" s="13">
        <v>15</v>
      </c>
      <c r="I17" s="17"/>
    </row>
    <row r="18" ht="26" customHeight="true" spans="1:9">
      <c r="A18" s="13">
        <v>16</v>
      </c>
      <c r="B18" s="6" t="s">
        <v>31</v>
      </c>
      <c r="C18" s="3">
        <v>94.6</v>
      </c>
      <c r="D18" s="14">
        <f t="shared" si="0"/>
        <v>47.3</v>
      </c>
      <c r="E18" s="14">
        <v>81.67</v>
      </c>
      <c r="F18" s="14">
        <f t="shared" si="1"/>
        <v>40.835</v>
      </c>
      <c r="G18" s="14">
        <f t="shared" si="2"/>
        <v>88.135</v>
      </c>
      <c r="H18" s="13">
        <v>16</v>
      </c>
      <c r="I18" s="15"/>
    </row>
    <row r="19" ht="26" customHeight="true" spans="1:9">
      <c r="A19" s="13">
        <v>17</v>
      </c>
      <c r="B19" s="5" t="s">
        <v>32</v>
      </c>
      <c r="C19" s="3">
        <v>90</v>
      </c>
      <c r="D19" s="14">
        <f t="shared" si="0"/>
        <v>45</v>
      </c>
      <c r="E19" s="14">
        <v>86</v>
      </c>
      <c r="F19" s="14">
        <f t="shared" si="1"/>
        <v>43</v>
      </c>
      <c r="G19" s="14">
        <f t="shared" si="2"/>
        <v>88</v>
      </c>
      <c r="H19" s="13">
        <v>17</v>
      </c>
      <c r="I19" s="15"/>
    </row>
    <row r="20" ht="26" customHeight="true" spans="1:9">
      <c r="A20" s="13">
        <v>18</v>
      </c>
      <c r="B20" s="6" t="s">
        <v>33</v>
      </c>
      <c r="C20" s="3">
        <v>94</v>
      </c>
      <c r="D20" s="14">
        <f t="shared" si="0"/>
        <v>47</v>
      </c>
      <c r="E20" s="14">
        <v>82</v>
      </c>
      <c r="F20" s="14">
        <f t="shared" si="1"/>
        <v>41</v>
      </c>
      <c r="G20" s="14">
        <f t="shared" si="2"/>
        <v>88</v>
      </c>
      <c r="H20" s="13">
        <v>18</v>
      </c>
      <c r="I20" s="15"/>
    </row>
    <row r="21" ht="26" customHeight="true" spans="1:9">
      <c r="A21" s="13">
        <v>19</v>
      </c>
      <c r="B21" s="7" t="s">
        <v>34</v>
      </c>
      <c r="C21" s="3">
        <v>92.8</v>
      </c>
      <c r="D21" s="14">
        <f t="shared" si="0"/>
        <v>46.4</v>
      </c>
      <c r="E21" s="14">
        <v>81.67</v>
      </c>
      <c r="F21" s="14">
        <f t="shared" si="1"/>
        <v>40.835</v>
      </c>
      <c r="G21" s="14">
        <f t="shared" si="2"/>
        <v>87.235</v>
      </c>
      <c r="H21" s="13">
        <v>19</v>
      </c>
      <c r="I21" s="15"/>
    </row>
    <row r="22" ht="26" customHeight="true" spans="1:9">
      <c r="A22" s="13">
        <v>20</v>
      </c>
      <c r="B22" s="6" t="s">
        <v>35</v>
      </c>
      <c r="C22" s="3">
        <v>98</v>
      </c>
      <c r="D22" s="14">
        <f t="shared" si="0"/>
        <v>49</v>
      </c>
      <c r="E22" s="14">
        <v>76.33</v>
      </c>
      <c r="F22" s="14">
        <f t="shared" si="1"/>
        <v>38.165</v>
      </c>
      <c r="G22" s="14">
        <f t="shared" si="2"/>
        <v>87.165</v>
      </c>
      <c r="H22" s="13">
        <v>20</v>
      </c>
      <c r="I22" s="15"/>
    </row>
    <row r="23" ht="26" customHeight="true" spans="1:9">
      <c r="A23" s="13">
        <v>21</v>
      </c>
      <c r="B23" s="6" t="s">
        <v>36</v>
      </c>
      <c r="C23" s="3">
        <v>90.2</v>
      </c>
      <c r="D23" s="14">
        <f t="shared" si="0"/>
        <v>45.1</v>
      </c>
      <c r="E23" s="14">
        <v>81</v>
      </c>
      <c r="F23" s="14">
        <f t="shared" si="1"/>
        <v>40.5</v>
      </c>
      <c r="G23" s="14">
        <f t="shared" si="2"/>
        <v>85.6</v>
      </c>
      <c r="H23" s="13">
        <v>21</v>
      </c>
      <c r="I23" s="17"/>
    </row>
    <row r="24" ht="26" customHeight="true" spans="1:9">
      <c r="A24" s="13">
        <v>22</v>
      </c>
      <c r="B24" s="6" t="s">
        <v>37</v>
      </c>
      <c r="C24" s="3">
        <v>88</v>
      </c>
      <c r="D24" s="14">
        <f t="shared" si="0"/>
        <v>44</v>
      </c>
      <c r="E24" s="14">
        <v>82.33</v>
      </c>
      <c r="F24" s="14">
        <f t="shared" si="1"/>
        <v>41.165</v>
      </c>
      <c r="G24" s="14">
        <f t="shared" si="2"/>
        <v>85.165</v>
      </c>
      <c r="H24" s="13">
        <v>22</v>
      </c>
      <c r="I24" s="17"/>
    </row>
    <row r="25" ht="26" customHeight="true" spans="1:9">
      <c r="A25" s="13">
        <v>23</v>
      </c>
      <c r="B25" s="6" t="s">
        <v>38</v>
      </c>
      <c r="C25" s="3">
        <v>90</v>
      </c>
      <c r="D25" s="14">
        <f t="shared" si="0"/>
        <v>45</v>
      </c>
      <c r="E25" s="14">
        <v>77</v>
      </c>
      <c r="F25" s="14">
        <f t="shared" si="1"/>
        <v>38.5</v>
      </c>
      <c r="G25" s="14">
        <f t="shared" si="2"/>
        <v>83.5</v>
      </c>
      <c r="H25" s="13">
        <v>23</v>
      </c>
      <c r="I25" s="15"/>
    </row>
    <row r="26" ht="26" customHeight="true" spans="1:9">
      <c r="A26" s="13">
        <v>24</v>
      </c>
      <c r="B26" s="6" t="s">
        <v>39</v>
      </c>
      <c r="C26" s="3">
        <v>82</v>
      </c>
      <c r="D26" s="14">
        <f t="shared" si="0"/>
        <v>41</v>
      </c>
      <c r="E26" s="14">
        <v>83.67</v>
      </c>
      <c r="F26" s="14">
        <f t="shared" si="1"/>
        <v>41.835</v>
      </c>
      <c r="G26" s="14">
        <f t="shared" si="2"/>
        <v>82.835</v>
      </c>
      <c r="H26" s="13">
        <v>24</v>
      </c>
      <c r="I26" s="15"/>
    </row>
    <row r="27" ht="26" customHeight="true" spans="1:9">
      <c r="A27" s="13">
        <v>25</v>
      </c>
      <c r="B27" s="5" t="s">
        <v>40</v>
      </c>
      <c r="C27" s="3">
        <v>82</v>
      </c>
      <c r="D27" s="14">
        <f t="shared" si="0"/>
        <v>41</v>
      </c>
      <c r="E27" s="14">
        <v>81.67</v>
      </c>
      <c r="F27" s="14">
        <f t="shared" si="1"/>
        <v>40.835</v>
      </c>
      <c r="G27" s="14">
        <f t="shared" si="2"/>
        <v>81.835</v>
      </c>
      <c r="H27" s="13">
        <v>25</v>
      </c>
      <c r="I27" s="15"/>
    </row>
    <row r="28" ht="26" customHeight="true" spans="1:9">
      <c r="A28" s="13">
        <v>26</v>
      </c>
      <c r="B28" s="5" t="s">
        <v>41</v>
      </c>
      <c r="C28" s="3">
        <v>81.6</v>
      </c>
      <c r="D28" s="14">
        <f t="shared" si="0"/>
        <v>40.8</v>
      </c>
      <c r="E28" s="14">
        <v>80.33</v>
      </c>
      <c r="F28" s="14">
        <f t="shared" si="1"/>
        <v>40.165</v>
      </c>
      <c r="G28" s="14">
        <f t="shared" si="2"/>
        <v>80.965</v>
      </c>
      <c r="H28" s="13">
        <v>26</v>
      </c>
      <c r="I28" s="15"/>
    </row>
    <row r="29" ht="26" customHeight="true" spans="1:9">
      <c r="A29" s="13">
        <v>27</v>
      </c>
      <c r="B29" s="8" t="s">
        <v>42</v>
      </c>
      <c r="C29" s="3">
        <v>78.7</v>
      </c>
      <c r="D29" s="14">
        <f t="shared" si="0"/>
        <v>39.35</v>
      </c>
      <c r="E29" s="14">
        <v>81.33</v>
      </c>
      <c r="F29" s="14">
        <f t="shared" si="1"/>
        <v>40.665</v>
      </c>
      <c r="G29" s="14">
        <f t="shared" si="2"/>
        <v>80.015</v>
      </c>
      <c r="H29" s="13">
        <v>27</v>
      </c>
      <c r="I29" s="17"/>
    </row>
    <row r="30" ht="26" customHeight="true" spans="1:9">
      <c r="A30" s="13">
        <v>28</v>
      </c>
      <c r="B30" s="6" t="s">
        <v>43</v>
      </c>
      <c r="C30" s="3">
        <v>78.4</v>
      </c>
      <c r="D30" s="14">
        <f t="shared" si="0"/>
        <v>39.2</v>
      </c>
      <c r="E30" s="14">
        <v>81.33</v>
      </c>
      <c r="F30" s="14">
        <f t="shared" si="1"/>
        <v>40.665</v>
      </c>
      <c r="G30" s="14">
        <f t="shared" si="2"/>
        <v>79.865</v>
      </c>
      <c r="H30" s="13">
        <v>28</v>
      </c>
      <c r="I30" s="15"/>
    </row>
    <row r="31" ht="26" customHeight="true" spans="1:9">
      <c r="A31" s="13">
        <v>29</v>
      </c>
      <c r="B31" s="6" t="s">
        <v>44</v>
      </c>
      <c r="C31" s="3">
        <v>73.4</v>
      </c>
      <c r="D31" s="14">
        <f t="shared" si="0"/>
        <v>36.7</v>
      </c>
      <c r="E31" s="14">
        <v>83</v>
      </c>
      <c r="F31" s="14">
        <f t="shared" si="1"/>
        <v>41.5</v>
      </c>
      <c r="G31" s="14">
        <f t="shared" si="2"/>
        <v>78.2</v>
      </c>
      <c r="H31" s="13">
        <v>29</v>
      </c>
      <c r="I31" s="16"/>
    </row>
    <row r="32" ht="26" customHeight="true" spans="1:9">
      <c r="A32" s="13">
        <v>30</v>
      </c>
      <c r="B32" s="5" t="s">
        <v>45</v>
      </c>
      <c r="C32" s="3">
        <v>75.6</v>
      </c>
      <c r="D32" s="14">
        <f t="shared" si="0"/>
        <v>37.8</v>
      </c>
      <c r="E32" s="14">
        <v>79.33</v>
      </c>
      <c r="F32" s="14">
        <f t="shared" si="1"/>
        <v>39.665</v>
      </c>
      <c r="G32" s="14">
        <f t="shared" si="2"/>
        <v>77.465</v>
      </c>
      <c r="H32" s="13">
        <v>30</v>
      </c>
      <c r="I32" s="15"/>
    </row>
    <row r="33" ht="26" customHeight="true" spans="1:9">
      <c r="A33" s="13">
        <v>31</v>
      </c>
      <c r="B33" s="5" t="s">
        <v>46</v>
      </c>
      <c r="C33" s="3">
        <v>76.2</v>
      </c>
      <c r="D33" s="14">
        <f t="shared" si="0"/>
        <v>38.1</v>
      </c>
      <c r="E33" s="14">
        <v>78.66</v>
      </c>
      <c r="F33" s="14">
        <f t="shared" si="1"/>
        <v>39.33</v>
      </c>
      <c r="G33" s="14">
        <f t="shared" si="2"/>
        <v>77.43</v>
      </c>
      <c r="H33" s="13">
        <v>31</v>
      </c>
      <c r="I33" s="16"/>
    </row>
    <row r="34" ht="26" customHeight="true" spans="1:9">
      <c r="A34" s="13">
        <v>32</v>
      </c>
      <c r="B34" s="5" t="s">
        <v>47</v>
      </c>
      <c r="C34" s="3">
        <v>68.8</v>
      </c>
      <c r="D34" s="14">
        <f t="shared" si="0"/>
        <v>34.4</v>
      </c>
      <c r="E34" s="14">
        <v>85.33</v>
      </c>
      <c r="F34" s="14">
        <f t="shared" si="1"/>
        <v>42.665</v>
      </c>
      <c r="G34" s="14">
        <f t="shared" si="2"/>
        <v>77.065</v>
      </c>
      <c r="H34" s="13">
        <v>32</v>
      </c>
      <c r="I34" s="15"/>
    </row>
    <row r="35" ht="26" customHeight="true" spans="1:9">
      <c r="A35" s="13">
        <v>33</v>
      </c>
      <c r="B35" s="5" t="s">
        <v>48</v>
      </c>
      <c r="C35" s="3">
        <v>64.8</v>
      </c>
      <c r="D35" s="14">
        <f t="shared" si="0"/>
        <v>32.4</v>
      </c>
      <c r="E35" s="14">
        <v>85.67</v>
      </c>
      <c r="F35" s="14">
        <f t="shared" si="1"/>
        <v>42.835</v>
      </c>
      <c r="G35" s="14">
        <f t="shared" si="2"/>
        <v>75.235</v>
      </c>
      <c r="H35" s="13">
        <v>33</v>
      </c>
      <c r="I35" s="15"/>
    </row>
    <row r="36" ht="26" customHeight="true" spans="1:9">
      <c r="A36" s="13">
        <v>34</v>
      </c>
      <c r="B36" s="2" t="s">
        <v>49</v>
      </c>
      <c r="C36" s="3">
        <v>62</v>
      </c>
      <c r="D36" s="14">
        <f t="shared" si="0"/>
        <v>31</v>
      </c>
      <c r="E36" s="14">
        <v>85.67</v>
      </c>
      <c r="F36" s="14">
        <f t="shared" si="1"/>
        <v>42.835</v>
      </c>
      <c r="G36" s="14">
        <f t="shared" si="2"/>
        <v>73.835</v>
      </c>
      <c r="H36" s="13">
        <v>34</v>
      </c>
      <c r="I36" s="15"/>
    </row>
    <row r="37" ht="26" customHeight="true" spans="1:9">
      <c r="A37" s="13">
        <v>35</v>
      </c>
      <c r="B37" s="6" t="s">
        <v>50</v>
      </c>
      <c r="C37" s="3">
        <v>64.3</v>
      </c>
      <c r="D37" s="14">
        <f t="shared" si="0"/>
        <v>32.15</v>
      </c>
      <c r="E37" s="14">
        <v>83</v>
      </c>
      <c r="F37" s="14">
        <f t="shared" si="1"/>
        <v>41.5</v>
      </c>
      <c r="G37" s="14">
        <f t="shared" si="2"/>
        <v>73.65</v>
      </c>
      <c r="H37" s="13">
        <v>35</v>
      </c>
      <c r="I37" s="17"/>
    </row>
    <row r="38" ht="26" customHeight="true" spans="1:9">
      <c r="A38" s="13">
        <v>36</v>
      </c>
      <c r="B38" s="5" t="s">
        <v>51</v>
      </c>
      <c r="C38" s="3">
        <v>66</v>
      </c>
      <c r="D38" s="14">
        <f t="shared" si="0"/>
        <v>33</v>
      </c>
      <c r="E38" s="14">
        <v>80.33</v>
      </c>
      <c r="F38" s="14">
        <f t="shared" si="1"/>
        <v>40.165</v>
      </c>
      <c r="G38" s="14">
        <f t="shared" si="2"/>
        <v>73.165</v>
      </c>
      <c r="H38" s="13">
        <v>36</v>
      </c>
      <c r="I38" s="15"/>
    </row>
    <row r="39" ht="26" customHeight="true" spans="1:9">
      <c r="A39" s="13">
        <v>37</v>
      </c>
      <c r="B39" s="6" t="s">
        <v>52</v>
      </c>
      <c r="C39" s="3">
        <v>60</v>
      </c>
      <c r="D39" s="14">
        <f t="shared" si="0"/>
        <v>30</v>
      </c>
      <c r="E39" s="14">
        <v>85</v>
      </c>
      <c r="F39" s="14">
        <f t="shared" si="1"/>
        <v>42.5</v>
      </c>
      <c r="G39" s="14">
        <f t="shared" si="2"/>
        <v>72.5</v>
      </c>
      <c r="H39" s="13">
        <v>37</v>
      </c>
      <c r="I39" s="18"/>
    </row>
    <row r="40" ht="26" customHeight="true" spans="1:9">
      <c r="A40" s="13">
        <v>38</v>
      </c>
      <c r="B40" s="6" t="s">
        <v>53</v>
      </c>
      <c r="C40" s="3">
        <v>62</v>
      </c>
      <c r="D40" s="14">
        <f t="shared" si="0"/>
        <v>31</v>
      </c>
      <c r="E40" s="14">
        <v>80.33</v>
      </c>
      <c r="F40" s="14">
        <f t="shared" si="1"/>
        <v>40.165</v>
      </c>
      <c r="G40" s="14">
        <f t="shared" si="2"/>
        <v>71.165</v>
      </c>
      <c r="H40" s="13">
        <v>38</v>
      </c>
      <c r="I40" s="15"/>
    </row>
    <row r="41" ht="26" customHeight="true" spans="1:9">
      <c r="A41" s="13">
        <v>39</v>
      </c>
      <c r="B41" s="5" t="s">
        <v>54</v>
      </c>
      <c r="C41" s="3">
        <v>58</v>
      </c>
      <c r="D41" s="14">
        <f t="shared" si="0"/>
        <v>29</v>
      </c>
      <c r="E41" s="14">
        <v>81</v>
      </c>
      <c r="F41" s="14">
        <f t="shared" si="1"/>
        <v>40.5</v>
      </c>
      <c r="G41" s="14">
        <f t="shared" si="2"/>
        <v>69.5</v>
      </c>
      <c r="H41" s="13">
        <v>39</v>
      </c>
      <c r="I41" s="15"/>
    </row>
    <row r="42" ht="26" customHeight="true" spans="1:9">
      <c r="A42" s="13">
        <v>40</v>
      </c>
      <c r="B42" s="6" t="s">
        <v>55</v>
      </c>
      <c r="C42" s="3">
        <v>59</v>
      </c>
      <c r="D42" s="14">
        <f t="shared" si="0"/>
        <v>29.5</v>
      </c>
      <c r="E42" s="14">
        <v>78.33</v>
      </c>
      <c r="F42" s="14">
        <f t="shared" si="1"/>
        <v>39.165</v>
      </c>
      <c r="G42" s="14">
        <f t="shared" si="2"/>
        <v>68.665</v>
      </c>
      <c r="H42" s="13">
        <v>40</v>
      </c>
      <c r="I42" s="15"/>
    </row>
    <row r="43" ht="26" customHeight="true" spans="1:9">
      <c r="A43" s="13">
        <v>41</v>
      </c>
      <c r="B43" s="6" t="s">
        <v>56</v>
      </c>
      <c r="C43" s="3">
        <v>58</v>
      </c>
      <c r="D43" s="14">
        <f t="shared" si="0"/>
        <v>29</v>
      </c>
      <c r="E43" s="14">
        <v>79</v>
      </c>
      <c r="F43" s="14">
        <f t="shared" si="1"/>
        <v>39.5</v>
      </c>
      <c r="G43" s="14">
        <f t="shared" si="2"/>
        <v>68.5</v>
      </c>
      <c r="H43" s="13">
        <v>41</v>
      </c>
      <c r="I43" s="15"/>
    </row>
    <row r="44" ht="26" customHeight="true" spans="1:9">
      <c r="A44" s="13">
        <v>42</v>
      </c>
      <c r="B44" s="6" t="s">
        <v>57</v>
      </c>
      <c r="C44" s="3">
        <v>49.4</v>
      </c>
      <c r="D44" s="14">
        <f t="shared" si="0"/>
        <v>24.7</v>
      </c>
      <c r="E44" s="14">
        <v>84.33</v>
      </c>
      <c r="F44" s="14">
        <f t="shared" si="1"/>
        <v>42.165</v>
      </c>
      <c r="G44" s="14">
        <f t="shared" si="2"/>
        <v>66.865</v>
      </c>
      <c r="H44" s="13">
        <v>42</v>
      </c>
      <c r="I44" s="16"/>
    </row>
    <row r="45" ht="26" customHeight="true" spans="1:9">
      <c r="A45" s="13">
        <v>43</v>
      </c>
      <c r="B45" s="6" t="s">
        <v>58</v>
      </c>
      <c r="C45" s="3">
        <v>54</v>
      </c>
      <c r="D45" s="14">
        <f t="shared" si="0"/>
        <v>27</v>
      </c>
      <c r="E45" s="14">
        <v>78.33</v>
      </c>
      <c r="F45" s="14">
        <f t="shared" si="1"/>
        <v>39.165</v>
      </c>
      <c r="G45" s="14">
        <f t="shared" si="2"/>
        <v>66.165</v>
      </c>
      <c r="H45" s="13">
        <v>43</v>
      </c>
      <c r="I45" s="15"/>
    </row>
    <row r="46" ht="26" customHeight="true" spans="1:9">
      <c r="A46" s="13">
        <v>44</v>
      </c>
      <c r="B46" s="6" t="s">
        <v>59</v>
      </c>
      <c r="C46" s="3">
        <v>51.6</v>
      </c>
      <c r="D46" s="14">
        <f t="shared" si="0"/>
        <v>25.8</v>
      </c>
      <c r="E46" s="14">
        <v>80.67</v>
      </c>
      <c r="F46" s="14">
        <f t="shared" si="1"/>
        <v>40.335</v>
      </c>
      <c r="G46" s="14">
        <f t="shared" si="2"/>
        <v>66.135</v>
      </c>
      <c r="H46" s="13">
        <v>44</v>
      </c>
      <c r="I46" s="15"/>
    </row>
  </sheetData>
  <autoFilter ref="A2:I46">
    <sortState ref="A3:I46">
      <sortCondition ref="G2" descending="true"/>
    </sortState>
    <extLst/>
  </autoFilter>
  <mergeCells count="1">
    <mergeCell ref="A1:I1"/>
  </mergeCells>
  <pageMargins left="1.0625" right="1.0625" top="1.41666666666667" bottom="1.18055555555556" header="0.511805555555556" footer="0.511805555555556"/>
  <pageSetup paperSize="9" fitToWidth="0" orientation="portrait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G44"/>
  <sheetViews>
    <sheetView topLeftCell="A11" workbookViewId="0">
      <selection activeCell="B37" sqref="B37"/>
    </sheetView>
  </sheetViews>
  <sheetFormatPr defaultColWidth="9" defaultRowHeight="15.75" outlineLevelCol="6"/>
  <sheetData>
    <row r="1" spans="3:7">
      <c r="C1" s="1" t="s">
        <v>60</v>
      </c>
      <c r="D1" s="1">
        <v>98</v>
      </c>
      <c r="F1" s="2" t="s">
        <v>28</v>
      </c>
      <c r="G1" s="3">
        <v>91.4</v>
      </c>
    </row>
    <row r="2" spans="3:7">
      <c r="C2" s="1" t="s">
        <v>61</v>
      </c>
      <c r="D2" s="1">
        <v>98</v>
      </c>
      <c r="F2" s="2" t="s">
        <v>61</v>
      </c>
      <c r="G2" s="3">
        <v>98</v>
      </c>
    </row>
    <row r="3" spans="3:7">
      <c r="C3" s="1" t="s">
        <v>62</v>
      </c>
      <c r="D3" s="1">
        <v>98</v>
      </c>
      <c r="F3" s="2" t="s">
        <v>63</v>
      </c>
      <c r="G3" s="3">
        <v>98</v>
      </c>
    </row>
    <row r="4" spans="3:7">
      <c r="C4" s="1" t="s">
        <v>64</v>
      </c>
      <c r="D4" s="1">
        <v>98</v>
      </c>
      <c r="F4" s="2" t="s">
        <v>65</v>
      </c>
      <c r="G4" s="3">
        <v>98</v>
      </c>
    </row>
    <row r="5" spans="3:7">
      <c r="C5" s="1" t="s">
        <v>66</v>
      </c>
      <c r="D5" s="1">
        <v>98</v>
      </c>
      <c r="F5" s="2" t="s">
        <v>67</v>
      </c>
      <c r="G5" s="3">
        <v>90</v>
      </c>
    </row>
    <row r="6" spans="3:7">
      <c r="C6" s="1" t="s">
        <v>68</v>
      </c>
      <c r="D6" s="1">
        <v>98</v>
      </c>
      <c r="F6" s="4" t="s">
        <v>19</v>
      </c>
      <c r="G6" s="3">
        <v>96</v>
      </c>
    </row>
    <row r="7" spans="3:7">
      <c r="C7" s="1" t="s">
        <v>69</v>
      </c>
      <c r="D7" s="1">
        <v>98</v>
      </c>
      <c r="F7" s="2" t="s">
        <v>70</v>
      </c>
      <c r="G7" s="3">
        <v>94.5</v>
      </c>
    </row>
    <row r="8" spans="3:7">
      <c r="C8" s="1" t="s">
        <v>65</v>
      </c>
      <c r="D8" s="1">
        <v>98</v>
      </c>
      <c r="F8" s="5" t="s">
        <v>48</v>
      </c>
      <c r="G8" s="3">
        <v>64.8</v>
      </c>
    </row>
    <row r="9" spans="3:7">
      <c r="C9" s="1" t="s">
        <v>63</v>
      </c>
      <c r="D9" s="1">
        <v>98</v>
      </c>
      <c r="F9" s="2" t="s">
        <v>49</v>
      </c>
      <c r="G9" s="3">
        <v>62</v>
      </c>
    </row>
    <row r="10" spans="3:7">
      <c r="C10" s="1" t="s">
        <v>19</v>
      </c>
      <c r="D10" s="1">
        <v>96</v>
      </c>
      <c r="F10" s="5" t="s">
        <v>47</v>
      </c>
      <c r="G10" s="3">
        <v>68.8</v>
      </c>
    </row>
    <row r="11" spans="3:7">
      <c r="C11" s="1" t="s">
        <v>71</v>
      </c>
      <c r="D11" s="1">
        <v>95.6</v>
      </c>
      <c r="F11" s="6" t="s">
        <v>52</v>
      </c>
      <c r="G11" s="3">
        <v>60</v>
      </c>
    </row>
    <row r="12" spans="3:7">
      <c r="C12" s="1" t="s">
        <v>72</v>
      </c>
      <c r="D12" s="1">
        <v>95.1</v>
      </c>
      <c r="F12" s="5" t="s">
        <v>22</v>
      </c>
      <c r="G12" s="3">
        <v>95.1</v>
      </c>
    </row>
    <row r="13" spans="3:7">
      <c r="C13" s="1" t="s">
        <v>70</v>
      </c>
      <c r="D13" s="1">
        <v>94.5</v>
      </c>
      <c r="F13" s="6" t="s">
        <v>29</v>
      </c>
      <c r="G13" s="3">
        <v>92</v>
      </c>
    </row>
    <row r="14" spans="3:7">
      <c r="C14" s="1" t="s">
        <v>73</v>
      </c>
      <c r="D14" s="1">
        <v>94.6</v>
      </c>
      <c r="F14" s="6" t="s">
        <v>26</v>
      </c>
      <c r="G14" s="3">
        <v>93.8</v>
      </c>
    </row>
    <row r="15" spans="3:7">
      <c r="C15" s="1" t="s">
        <v>74</v>
      </c>
      <c r="D15" s="1">
        <v>94</v>
      </c>
      <c r="F15" s="6" t="s">
        <v>57</v>
      </c>
      <c r="G15" s="3">
        <v>49.4</v>
      </c>
    </row>
    <row r="16" spans="3:7">
      <c r="C16" s="1" t="s">
        <v>75</v>
      </c>
      <c r="D16" s="1">
        <v>93.8</v>
      </c>
      <c r="F16" s="6" t="s">
        <v>39</v>
      </c>
      <c r="G16" s="3">
        <v>82</v>
      </c>
    </row>
    <row r="17" spans="3:7">
      <c r="C17" s="1" t="s">
        <v>76</v>
      </c>
      <c r="D17" s="1">
        <v>92.8</v>
      </c>
      <c r="F17" s="6" t="s">
        <v>50</v>
      </c>
      <c r="G17" s="3">
        <v>64.3</v>
      </c>
    </row>
    <row r="18" spans="3:7">
      <c r="C18" s="1" t="s">
        <v>77</v>
      </c>
      <c r="D18" s="1">
        <v>92</v>
      </c>
      <c r="F18" s="6" t="s">
        <v>44</v>
      </c>
      <c r="G18" s="3">
        <v>73.4</v>
      </c>
    </row>
    <row r="19" spans="3:7">
      <c r="C19" s="1" t="s">
        <v>28</v>
      </c>
      <c r="D19" s="1">
        <v>91.4</v>
      </c>
      <c r="F19" s="6" t="s">
        <v>37</v>
      </c>
      <c r="G19" s="3">
        <v>88</v>
      </c>
    </row>
    <row r="20" spans="3:7">
      <c r="C20" s="1" t="s">
        <v>78</v>
      </c>
      <c r="D20" s="1">
        <v>90.2</v>
      </c>
      <c r="F20" s="6" t="s">
        <v>27</v>
      </c>
      <c r="G20" s="3">
        <v>95.6</v>
      </c>
    </row>
    <row r="21" spans="3:7">
      <c r="C21" s="1" t="s">
        <v>67</v>
      </c>
      <c r="D21" s="1">
        <v>90</v>
      </c>
      <c r="F21" s="6" t="s">
        <v>20</v>
      </c>
      <c r="G21" s="3">
        <v>98</v>
      </c>
    </row>
    <row r="22" spans="3:7">
      <c r="C22" s="1" t="s">
        <v>79</v>
      </c>
      <c r="D22" s="1">
        <v>90</v>
      </c>
      <c r="F22" s="6" t="s">
        <v>33</v>
      </c>
      <c r="G22" s="3">
        <v>94</v>
      </c>
    </row>
    <row r="23" spans="3:7">
      <c r="C23" s="1" t="s">
        <v>80</v>
      </c>
      <c r="D23" s="1">
        <v>88</v>
      </c>
      <c r="F23" s="5" t="s">
        <v>40</v>
      </c>
      <c r="G23" s="3">
        <v>82</v>
      </c>
    </row>
    <row r="24" spans="3:7">
      <c r="C24" s="1" t="s">
        <v>81</v>
      </c>
      <c r="D24" s="1">
        <v>82</v>
      </c>
      <c r="F24" s="7" t="s">
        <v>34</v>
      </c>
      <c r="G24" s="3">
        <v>92.8</v>
      </c>
    </row>
    <row r="25" spans="3:7">
      <c r="C25" s="1" t="s">
        <v>82</v>
      </c>
      <c r="D25" s="1">
        <v>82</v>
      </c>
      <c r="F25" s="6" t="s">
        <v>23</v>
      </c>
      <c r="G25" s="3">
        <v>98</v>
      </c>
    </row>
    <row r="26" spans="3:7">
      <c r="C26" s="1" t="s">
        <v>83</v>
      </c>
      <c r="D26" s="1">
        <v>81.6</v>
      </c>
      <c r="F26" s="6" t="s">
        <v>24</v>
      </c>
      <c r="G26" s="3">
        <v>98</v>
      </c>
    </row>
    <row r="27" spans="3:7">
      <c r="C27" s="1" t="s">
        <v>84</v>
      </c>
      <c r="D27" s="1">
        <v>78.7</v>
      </c>
      <c r="F27" s="6" t="s">
        <v>31</v>
      </c>
      <c r="G27" s="3">
        <v>94.6</v>
      </c>
    </row>
    <row r="28" spans="3:7">
      <c r="C28" s="1" t="s">
        <v>85</v>
      </c>
      <c r="D28" s="1">
        <v>78.4</v>
      </c>
      <c r="F28" s="8" t="s">
        <v>42</v>
      </c>
      <c r="G28" s="3">
        <v>78.7</v>
      </c>
    </row>
    <row r="29" spans="3:7">
      <c r="C29" s="1" t="s">
        <v>86</v>
      </c>
      <c r="D29" s="1">
        <v>76.2</v>
      </c>
      <c r="F29" s="6" t="s">
        <v>43</v>
      </c>
      <c r="G29" s="3">
        <v>78.4</v>
      </c>
    </row>
    <row r="30" spans="3:7">
      <c r="C30" s="1" t="s">
        <v>87</v>
      </c>
      <c r="D30" s="1">
        <v>75.6</v>
      </c>
      <c r="F30" s="6" t="s">
        <v>36</v>
      </c>
      <c r="G30" s="3">
        <v>90.2</v>
      </c>
    </row>
    <row r="31" spans="3:7">
      <c r="C31" s="1" t="s">
        <v>88</v>
      </c>
      <c r="D31" s="1">
        <v>73.4</v>
      </c>
      <c r="F31" s="5" t="s">
        <v>54</v>
      </c>
      <c r="G31" s="3">
        <v>58</v>
      </c>
    </row>
    <row r="32" spans="3:7">
      <c r="C32" s="1" t="s">
        <v>89</v>
      </c>
      <c r="D32" s="1">
        <v>68.8</v>
      </c>
      <c r="F32" s="6" t="s">
        <v>59</v>
      </c>
      <c r="G32" s="3">
        <v>51.6</v>
      </c>
    </row>
    <row r="33" spans="3:7">
      <c r="C33" s="1" t="s">
        <v>90</v>
      </c>
      <c r="D33" s="1">
        <v>66</v>
      </c>
      <c r="F33" s="6" t="s">
        <v>25</v>
      </c>
      <c r="G33" s="3">
        <v>98</v>
      </c>
    </row>
    <row r="34" spans="3:7">
      <c r="C34" s="1" t="s">
        <v>91</v>
      </c>
      <c r="D34" s="1">
        <v>64.8</v>
      </c>
      <c r="F34" s="5" t="s">
        <v>51</v>
      </c>
      <c r="G34" s="3">
        <v>66</v>
      </c>
    </row>
    <row r="35" spans="3:7">
      <c r="C35" s="1" t="s">
        <v>92</v>
      </c>
      <c r="D35" s="1">
        <v>64.3</v>
      </c>
      <c r="F35" s="5" t="s">
        <v>41</v>
      </c>
      <c r="G35" s="3">
        <v>81.6</v>
      </c>
    </row>
    <row r="36" spans="3:7">
      <c r="C36" s="1" t="s">
        <v>49</v>
      </c>
      <c r="D36" s="1">
        <v>62</v>
      </c>
      <c r="F36" s="6" t="s">
        <v>53</v>
      </c>
      <c r="G36" s="3">
        <v>62</v>
      </c>
    </row>
    <row r="37" spans="3:7">
      <c r="C37" s="1" t="s">
        <v>93</v>
      </c>
      <c r="D37" s="1">
        <v>62</v>
      </c>
      <c r="F37" s="5" t="s">
        <v>45</v>
      </c>
      <c r="G37" s="3">
        <v>75.6</v>
      </c>
    </row>
    <row r="38" spans="3:7">
      <c r="C38" s="1" t="s">
        <v>94</v>
      </c>
      <c r="D38" s="1">
        <v>60</v>
      </c>
      <c r="F38" s="6" t="s">
        <v>56</v>
      </c>
      <c r="G38" s="3">
        <v>58</v>
      </c>
    </row>
    <row r="39" spans="3:7">
      <c r="C39" s="1" t="s">
        <v>95</v>
      </c>
      <c r="D39" s="1">
        <v>59</v>
      </c>
      <c r="F39" s="5" t="s">
        <v>46</v>
      </c>
      <c r="G39" s="3">
        <v>76.2</v>
      </c>
    </row>
    <row r="40" spans="3:7">
      <c r="C40" s="1" t="s">
        <v>96</v>
      </c>
      <c r="D40" s="1">
        <v>58</v>
      </c>
      <c r="F40" s="6" t="s">
        <v>30</v>
      </c>
      <c r="G40" s="3">
        <v>98</v>
      </c>
    </row>
    <row r="41" spans="3:7">
      <c r="C41" s="1" t="s">
        <v>97</v>
      </c>
      <c r="D41" s="1">
        <v>58</v>
      </c>
      <c r="F41" s="6" t="s">
        <v>55</v>
      </c>
      <c r="G41" s="3">
        <v>59</v>
      </c>
    </row>
    <row r="42" spans="3:7">
      <c r="C42" s="1" t="s">
        <v>98</v>
      </c>
      <c r="D42" s="1">
        <v>54</v>
      </c>
      <c r="F42" s="6" t="s">
        <v>58</v>
      </c>
      <c r="G42" s="3">
        <v>54</v>
      </c>
    </row>
    <row r="43" spans="3:7">
      <c r="C43" s="1" t="s">
        <v>99</v>
      </c>
      <c r="D43" s="1">
        <v>51.6</v>
      </c>
      <c r="F43" s="6" t="s">
        <v>38</v>
      </c>
      <c r="G43" s="3">
        <v>90</v>
      </c>
    </row>
    <row r="44" spans="3:7">
      <c r="C44" s="1" t="s">
        <v>100</v>
      </c>
      <c r="D44" s="1">
        <v>49.4</v>
      </c>
      <c r="F44" s="6" t="s">
        <v>35</v>
      </c>
      <c r="G44" s="3">
        <v>98</v>
      </c>
    </row>
  </sheetData>
  <conditionalFormatting sqref="C13">
    <cfRule type="duplicateValues" dxfId="0" priority="2"/>
  </conditionalFormatting>
  <conditionalFormatting sqref="C1:G44">
    <cfRule type="containsText" dxfId="0" priority="1" operator="between" text="欧洪江">
      <formula>NOT(ISERROR(SEARCH("欧洪江",C1)))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会计人员</vt:lpstr>
      <vt:lpstr>应急救援队员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</dc:creator>
  <cp:lastModifiedBy>kylin</cp:lastModifiedBy>
  <dcterms:created xsi:type="dcterms:W3CDTF">2016-12-08T08:54:00Z</dcterms:created>
  <cp:lastPrinted>2022-04-25T08:11:00Z</cp:lastPrinted>
  <dcterms:modified xsi:type="dcterms:W3CDTF">2025-03-21T08:33:23Z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B2C1147FF180474B85A5AE44F0832BF8_13</vt:lpwstr>
  </property>
  <property fmtid="{D5CDD505-2E9C-101B-9397-08002B2CF9AE}" pid="4" name="commondata">
    <vt:lpwstr>eyJoZGlkIjoiNGExYzZkNDRhNTBiZWNkNDczMjY1OTAxNjYxM2JmOWYifQ==</vt:lpwstr>
  </property>
</Properties>
</file>