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推荐人员花名册" sheetId="4" r:id="rId1"/>
  </sheets>
  <definedNames>
    <definedName name="_xlnm._FilterDatabase" localSheetId="0" hidden="1">推荐人员花名册!$A$2:$Q$157</definedName>
  </definedNames>
  <calcPr calcId="144525"/>
</workbook>
</file>

<file path=xl/sharedStrings.xml><?xml version="1.0" encoding="utf-8"?>
<sst xmlns="http://schemas.openxmlformats.org/spreadsheetml/2006/main" count="2312" uniqueCount="539">
  <si>
    <t>2024年驻马店市教育局直属学校引进人才招聘教师考试总成绩及进入体检人员名单公示</t>
  </si>
  <si>
    <t>准考证号</t>
  </si>
  <si>
    <t>证件号码</t>
  </si>
  <si>
    <t>考生姓名</t>
  </si>
  <si>
    <t>性别</t>
  </si>
  <si>
    <t>报考单位</t>
  </si>
  <si>
    <t>学段</t>
  </si>
  <si>
    <t>报考岗位</t>
  </si>
  <si>
    <t>报考学科</t>
  </si>
  <si>
    <t>考场</t>
  </si>
  <si>
    <t>座位号</t>
  </si>
  <si>
    <t>考点</t>
  </si>
  <si>
    <t>笔试时间</t>
  </si>
  <si>
    <t>考试内容</t>
  </si>
  <si>
    <t>笔试成绩</t>
  </si>
  <si>
    <t>笔试名次</t>
  </si>
  <si>
    <t>是否进入面试</t>
  </si>
  <si>
    <t>面试组别</t>
  </si>
  <si>
    <t>面试序号</t>
  </si>
  <si>
    <t>面试成绩</t>
  </si>
  <si>
    <t>才艺展示</t>
  </si>
  <si>
    <t>总成绩</t>
  </si>
  <si>
    <t>名次</t>
  </si>
  <si>
    <t>是否进入体检</t>
  </si>
  <si>
    <t>41282319990619564X</t>
  </si>
  <si>
    <t>祝佳佳</t>
  </si>
  <si>
    <t>女</t>
  </si>
  <si>
    <t>驻马店第二实验小学</t>
  </si>
  <si>
    <t>小学</t>
  </si>
  <si>
    <t>科学类</t>
  </si>
  <si>
    <t>小学科学</t>
  </si>
  <si>
    <t>第5场</t>
  </si>
  <si>
    <t>14号</t>
  </si>
  <si>
    <t>驻马店市第十小学（雪松大道与风光路交叉口南100米路西）</t>
  </si>
  <si>
    <t>2025年2月15日
09:00—11:00</t>
  </si>
  <si>
    <t>教育基础知识</t>
  </si>
  <si>
    <t>71.53</t>
  </si>
  <si>
    <t>进入面试</t>
  </si>
  <si>
    <t>第二面试组</t>
  </si>
  <si>
    <t>02-21</t>
  </si>
  <si>
    <t>1</t>
  </si>
  <si>
    <t>进入体检</t>
  </si>
  <si>
    <t>41282320000527002X</t>
  </si>
  <si>
    <t>栗若楠</t>
  </si>
  <si>
    <t>16号</t>
  </si>
  <si>
    <t>71.17</t>
  </si>
  <si>
    <t>02-20</t>
  </si>
  <si>
    <t>2</t>
  </si>
  <si>
    <t>412825199705032062</t>
  </si>
  <si>
    <t>张会娜</t>
  </si>
  <si>
    <t>23号</t>
  </si>
  <si>
    <t>67.21</t>
  </si>
  <si>
    <t>02-22</t>
  </si>
  <si>
    <t>3</t>
  </si>
  <si>
    <t>412826200005014287</t>
  </si>
  <si>
    <t>王文慧</t>
  </si>
  <si>
    <t>24号</t>
  </si>
  <si>
    <t>59.76</t>
  </si>
  <si>
    <t>411422199803110923</t>
  </si>
  <si>
    <t>童赞赞</t>
  </si>
  <si>
    <t>20号</t>
  </si>
  <si>
    <t>54.23</t>
  </si>
  <si>
    <t>412725199710237825</t>
  </si>
  <si>
    <t>王丹萍</t>
  </si>
  <si>
    <t>15号</t>
  </si>
  <si>
    <t>缺考</t>
  </si>
  <si>
    <t>412728199702031543</t>
  </si>
  <si>
    <t>刘利利</t>
  </si>
  <si>
    <t>17号</t>
  </si>
  <si>
    <t>412829199903176820</t>
  </si>
  <si>
    <t>李晓</t>
  </si>
  <si>
    <t>18号</t>
  </si>
  <si>
    <t>410522199910294427</t>
  </si>
  <si>
    <t>张梦杰</t>
  </si>
  <si>
    <t>19号</t>
  </si>
  <si>
    <t>411381199910260876</t>
  </si>
  <si>
    <t>张硕</t>
  </si>
  <si>
    <t>男</t>
  </si>
  <si>
    <t>21号</t>
  </si>
  <si>
    <t>411423200009287205</t>
  </si>
  <si>
    <t>张舒心</t>
  </si>
  <si>
    <t>22号</t>
  </si>
  <si>
    <t>412801200112281789</t>
  </si>
  <si>
    <t>赵真</t>
  </si>
  <si>
    <t>信息技术类</t>
  </si>
  <si>
    <t>小学信息</t>
  </si>
  <si>
    <t>25号</t>
  </si>
  <si>
    <t>58.91</t>
  </si>
  <si>
    <t>02-17</t>
  </si>
  <si>
    <t>411325199803119411</t>
  </si>
  <si>
    <t>杨德森</t>
  </si>
  <si>
    <t>30号</t>
  </si>
  <si>
    <t>58.23</t>
  </si>
  <si>
    <t>02-18</t>
  </si>
  <si>
    <t>412827199910011562</t>
  </si>
  <si>
    <t>李冬杰</t>
  </si>
  <si>
    <t>27号</t>
  </si>
  <si>
    <t>58.36</t>
  </si>
  <si>
    <t>02-19</t>
  </si>
  <si>
    <t>412827200003267025</t>
  </si>
  <si>
    <t>李明娟</t>
  </si>
  <si>
    <t>26号</t>
  </si>
  <si>
    <t>350824200001015468</t>
  </si>
  <si>
    <t>刘小菲</t>
  </si>
  <si>
    <t>28号</t>
  </si>
  <si>
    <t>350521199702098023</t>
  </si>
  <si>
    <t>汪雅婷</t>
  </si>
  <si>
    <t>29号</t>
  </si>
  <si>
    <t>371522200101082110</t>
  </si>
  <si>
    <t>王俊僮</t>
  </si>
  <si>
    <t>第6场</t>
  </si>
  <si>
    <t>01号</t>
  </si>
  <si>
    <t>152627199909023414</t>
  </si>
  <si>
    <t>乔帆</t>
  </si>
  <si>
    <t>02号</t>
  </si>
  <si>
    <t>41282119990504154X</t>
  </si>
  <si>
    <t>聂纪锋</t>
  </si>
  <si>
    <t>语文类</t>
  </si>
  <si>
    <t>小学语文</t>
  </si>
  <si>
    <t>05号</t>
  </si>
  <si>
    <t>66.68</t>
  </si>
  <si>
    <t>第一面试组</t>
  </si>
  <si>
    <t>01-13</t>
  </si>
  <si>
    <t>41170220031024142X</t>
  </si>
  <si>
    <t>张迪</t>
  </si>
  <si>
    <t>03号</t>
  </si>
  <si>
    <t>62.11</t>
  </si>
  <si>
    <t>01-12</t>
  </si>
  <si>
    <t>411321200207283629</t>
  </si>
  <si>
    <t>孙苗</t>
  </si>
  <si>
    <t>04号</t>
  </si>
  <si>
    <t>57.87</t>
  </si>
  <si>
    <t>01-21</t>
  </si>
  <si>
    <t>412824200002026845</t>
  </si>
  <si>
    <t>冯新敏</t>
  </si>
  <si>
    <t>驻马店实验小学</t>
  </si>
  <si>
    <t>心理健康类</t>
  </si>
  <si>
    <t>小学心理</t>
  </si>
  <si>
    <t>第4场</t>
  </si>
  <si>
    <t>70.06</t>
  </si>
  <si>
    <t>01-26</t>
  </si>
  <si>
    <t>412801199908030840</t>
  </si>
  <si>
    <t>孙思琪</t>
  </si>
  <si>
    <t>70.51</t>
  </si>
  <si>
    <t>01-25</t>
  </si>
  <si>
    <t>412724200004202923</t>
  </si>
  <si>
    <t>贾雨</t>
  </si>
  <si>
    <t>66.17</t>
  </si>
  <si>
    <t>01-24</t>
  </si>
  <si>
    <t>412801200009160022</t>
  </si>
  <si>
    <t>刘雨声</t>
  </si>
  <si>
    <t>66.55</t>
  </si>
  <si>
    <t>412829200101054026</t>
  </si>
  <si>
    <t>吴文萍</t>
  </si>
  <si>
    <t>410823199903240124</t>
  </si>
  <si>
    <t>许浩琦</t>
  </si>
  <si>
    <t>411328199911030667</t>
  </si>
  <si>
    <t>季远露</t>
  </si>
  <si>
    <t>412829199802055640</t>
  </si>
  <si>
    <t>张梦月</t>
  </si>
  <si>
    <t>74.34</t>
  </si>
  <si>
    <t>01-16</t>
  </si>
  <si>
    <t>41282320010423602X</t>
  </si>
  <si>
    <t>李梦丽</t>
  </si>
  <si>
    <t>74.79</t>
  </si>
  <si>
    <t>01-15</t>
  </si>
  <si>
    <t>412825199910280524</t>
  </si>
  <si>
    <t>李嘉敏</t>
  </si>
  <si>
    <t>08号</t>
  </si>
  <si>
    <t>66.36</t>
  </si>
  <si>
    <t>01-19</t>
  </si>
  <si>
    <t>411122199907213605</t>
  </si>
  <si>
    <t>吕亚敏</t>
  </si>
  <si>
    <t>10号</t>
  </si>
  <si>
    <t>62.21</t>
  </si>
  <si>
    <t>01-14</t>
  </si>
  <si>
    <t>4</t>
  </si>
  <si>
    <t>411422199802076065</t>
  </si>
  <si>
    <t>娄婉婉</t>
  </si>
  <si>
    <t>13号</t>
  </si>
  <si>
    <t>59.08</t>
  </si>
  <si>
    <t>01-22</t>
  </si>
  <si>
    <t>5</t>
  </si>
  <si>
    <t>412826199911171780</t>
  </si>
  <si>
    <t>陈格格</t>
  </si>
  <si>
    <t>01-17</t>
  </si>
  <si>
    <t>6</t>
  </si>
  <si>
    <t>412725199603173280</t>
  </si>
  <si>
    <t>范冬勤</t>
  </si>
  <si>
    <t>55.36</t>
  </si>
  <si>
    <t>01-18</t>
  </si>
  <si>
    <t>7</t>
  </si>
  <si>
    <t>412823200206142825</t>
  </si>
  <si>
    <t>孟庆端</t>
  </si>
  <si>
    <t>11号</t>
  </si>
  <si>
    <t>52.7</t>
  </si>
  <si>
    <t>01-20</t>
  </si>
  <si>
    <t>8</t>
  </si>
  <si>
    <t>410185199912042083</t>
  </si>
  <si>
    <t>冯梦晓</t>
  </si>
  <si>
    <t>41048219991109388X</t>
  </si>
  <si>
    <t>郭恣汝</t>
  </si>
  <si>
    <t>412725200005095062</t>
  </si>
  <si>
    <t>吴雨虹</t>
  </si>
  <si>
    <t>06号</t>
  </si>
  <si>
    <t>411702200404240620</t>
  </si>
  <si>
    <t>王思佳</t>
  </si>
  <si>
    <t>07号</t>
  </si>
  <si>
    <t>410482200001063863</t>
  </si>
  <si>
    <t>周彤彤</t>
  </si>
  <si>
    <t>09号</t>
  </si>
  <si>
    <t>410324199409212522</t>
  </si>
  <si>
    <t>李兰兰</t>
  </si>
  <si>
    <t>12号</t>
  </si>
  <si>
    <t>412821200102014463</t>
  </si>
  <si>
    <t>景文艺</t>
  </si>
  <si>
    <t>驻马店市第二初级中学</t>
  </si>
  <si>
    <t>初中</t>
  </si>
  <si>
    <t>地理类</t>
  </si>
  <si>
    <t>初中地理</t>
  </si>
  <si>
    <t>第2场</t>
  </si>
  <si>
    <t>62.19</t>
  </si>
  <si>
    <t>01-09</t>
  </si>
  <si>
    <t>411729200302027685</t>
  </si>
  <si>
    <t>谢子君</t>
  </si>
  <si>
    <t>第3场</t>
  </si>
  <si>
    <t>55.55</t>
  </si>
  <si>
    <t>01-11</t>
  </si>
  <si>
    <t>412801200003180823</t>
  </si>
  <si>
    <t>许舒益</t>
  </si>
  <si>
    <t>51.7</t>
  </si>
  <si>
    <t>01-10</t>
  </si>
  <si>
    <t>412825199906089137</t>
  </si>
  <si>
    <t>郑旭东</t>
  </si>
  <si>
    <t>410381199705180024</t>
  </si>
  <si>
    <t>仝笑佳</t>
  </si>
  <si>
    <t>412823200208207629</t>
  </si>
  <si>
    <t>杨晨</t>
  </si>
  <si>
    <t>411102200304140048</t>
  </si>
  <si>
    <t>李晴</t>
  </si>
  <si>
    <t>412822200106081942</t>
  </si>
  <si>
    <t>戚慧</t>
  </si>
  <si>
    <t>41092819980915362X</t>
  </si>
  <si>
    <t>魏亚鑫</t>
  </si>
  <si>
    <t>410523200204129426</t>
  </si>
  <si>
    <t>王璇</t>
  </si>
  <si>
    <t>56.55</t>
  </si>
  <si>
    <t>411724199807170025</t>
  </si>
  <si>
    <t>段正言</t>
  </si>
  <si>
    <t>数学类</t>
  </si>
  <si>
    <t>初中数学</t>
  </si>
  <si>
    <t>70.15</t>
  </si>
  <si>
    <t>02-06</t>
  </si>
  <si>
    <t>412825199906140027</t>
  </si>
  <si>
    <t>郝晓宇</t>
  </si>
  <si>
    <t>60.17</t>
  </si>
  <si>
    <t>02-05</t>
  </si>
  <si>
    <t>412829199612165670</t>
  </si>
  <si>
    <t>张海龙</t>
  </si>
  <si>
    <t>60.53</t>
  </si>
  <si>
    <t>02-04</t>
  </si>
  <si>
    <t>412826199510290324</t>
  </si>
  <si>
    <t>张旻劭</t>
  </si>
  <si>
    <t>53.1</t>
  </si>
  <si>
    <t>02-07</t>
  </si>
  <si>
    <t>411503200011030724</t>
  </si>
  <si>
    <t>王琪源</t>
  </si>
  <si>
    <t>411722199903039147</t>
  </si>
  <si>
    <t>刘雪莹</t>
  </si>
  <si>
    <t>物理类</t>
  </si>
  <si>
    <t>初中物理</t>
  </si>
  <si>
    <t>68.38</t>
  </si>
  <si>
    <t>02-16</t>
  </si>
  <si>
    <t>412801199902121127</t>
  </si>
  <si>
    <t>白雪</t>
  </si>
  <si>
    <t>55.7</t>
  </si>
  <si>
    <t>02-15</t>
  </si>
  <si>
    <t>41282720010701003X</t>
  </si>
  <si>
    <t>李垚林</t>
  </si>
  <si>
    <t>60.02</t>
  </si>
  <si>
    <t>02-14</t>
  </si>
  <si>
    <t>410522199701299387</t>
  </si>
  <si>
    <t>秦梦飞</t>
  </si>
  <si>
    <t>142725199802220427</t>
  </si>
  <si>
    <t>段蒙悦</t>
  </si>
  <si>
    <t>410927199808135028</t>
  </si>
  <si>
    <t>李娜</t>
  </si>
  <si>
    <t>410324199710121726</t>
  </si>
  <si>
    <t>朱亚锨</t>
  </si>
  <si>
    <t>411702200310070843</t>
  </si>
  <si>
    <t>孟怡彤</t>
  </si>
  <si>
    <t>410221199906069988</t>
  </si>
  <si>
    <t>苏明珠</t>
  </si>
  <si>
    <t>412826199910097160</t>
  </si>
  <si>
    <t>李梦玉</t>
  </si>
  <si>
    <t>41282619980402606X</t>
  </si>
  <si>
    <t>石康佳</t>
  </si>
  <si>
    <t>政治类</t>
  </si>
  <si>
    <t>初中政治</t>
  </si>
  <si>
    <t>79.02</t>
  </si>
  <si>
    <t>01-04</t>
  </si>
  <si>
    <t>412825200304139147</t>
  </si>
  <si>
    <t>张凯歌</t>
  </si>
  <si>
    <t>77.34</t>
  </si>
  <si>
    <t>01-07</t>
  </si>
  <si>
    <t>412828199902163386</t>
  </si>
  <si>
    <t>葛梦想</t>
  </si>
  <si>
    <t>68.7</t>
  </si>
  <si>
    <t>01-05</t>
  </si>
  <si>
    <t>411724199810168049</t>
  </si>
  <si>
    <t>冯金金</t>
  </si>
  <si>
    <t>68.72</t>
  </si>
  <si>
    <t>01-08</t>
  </si>
  <si>
    <t>411121199811242042</t>
  </si>
  <si>
    <t>张俊丽</t>
  </si>
  <si>
    <t>64.15</t>
  </si>
  <si>
    <t>01-06</t>
  </si>
  <si>
    <t>412825199610278529</t>
  </si>
  <si>
    <t>梁梦真</t>
  </si>
  <si>
    <t>63.4</t>
  </si>
  <si>
    <t>412829199709130060</t>
  </si>
  <si>
    <t>孙阳光</t>
  </si>
  <si>
    <t>61.25</t>
  </si>
  <si>
    <t>412801200012030026</t>
  </si>
  <si>
    <t>李洋</t>
  </si>
  <si>
    <t>61.23</t>
  </si>
  <si>
    <t>412801199809260827</t>
  </si>
  <si>
    <t>李靖祎</t>
  </si>
  <si>
    <t>60.68</t>
  </si>
  <si>
    <t>412825199801030526</t>
  </si>
  <si>
    <t>尚明慧</t>
  </si>
  <si>
    <t>57.04</t>
  </si>
  <si>
    <t>412827199512125046</t>
  </si>
  <si>
    <t>霍文玲</t>
  </si>
  <si>
    <t>410782199807029542</t>
  </si>
  <si>
    <t>郭齐阳</t>
  </si>
  <si>
    <t>411528199512100745</t>
  </si>
  <si>
    <t>王倩</t>
  </si>
  <si>
    <t>410728200206025527</t>
  </si>
  <si>
    <t>王朝姿</t>
  </si>
  <si>
    <t>41282120000612104X</t>
  </si>
  <si>
    <t>唐文燕</t>
  </si>
  <si>
    <t>41172920000622334X</t>
  </si>
  <si>
    <t>韩一嘉</t>
  </si>
  <si>
    <t>412826199804120830</t>
  </si>
  <si>
    <t>朱永强</t>
  </si>
  <si>
    <t>41282320020630402X</t>
  </si>
  <si>
    <t>王盼盼</t>
  </si>
  <si>
    <t>412801199810150828</t>
  </si>
  <si>
    <t>李佩奇</t>
  </si>
  <si>
    <t>412824200011216421</t>
  </si>
  <si>
    <t>姚明明</t>
  </si>
  <si>
    <t>411522199802174226</t>
  </si>
  <si>
    <t>杨蕾</t>
  </si>
  <si>
    <t>411524200006277222</t>
  </si>
  <si>
    <t>花莹莹</t>
  </si>
  <si>
    <t>41282519990910104X</t>
  </si>
  <si>
    <t>李秋</t>
  </si>
  <si>
    <t>411221200009291526</t>
  </si>
  <si>
    <t>张咪</t>
  </si>
  <si>
    <t>410425200008304044</t>
  </si>
  <si>
    <t>王启蒙</t>
  </si>
  <si>
    <t>410224199807024644</t>
  </si>
  <si>
    <t>赵子娟</t>
  </si>
  <si>
    <t>驻马店市第二高级中学</t>
  </si>
  <si>
    <t>高中</t>
  </si>
  <si>
    <t>化学类</t>
  </si>
  <si>
    <t>高中化学</t>
  </si>
  <si>
    <t>第1场</t>
  </si>
  <si>
    <t>63.79</t>
  </si>
  <si>
    <t>34122719950506401X</t>
  </si>
  <si>
    <t>汝艳雷</t>
  </si>
  <si>
    <t>72.28</t>
  </si>
  <si>
    <t>02-13</t>
  </si>
  <si>
    <t>412825199809257610</t>
  </si>
  <si>
    <t>高琰美</t>
  </si>
  <si>
    <t>69.83</t>
  </si>
  <si>
    <t>02-12</t>
  </si>
  <si>
    <t>412823200004095629</t>
  </si>
  <si>
    <t>屈清洁</t>
  </si>
  <si>
    <t>62.7</t>
  </si>
  <si>
    <t>412826199706106621</t>
  </si>
  <si>
    <t>马路平</t>
  </si>
  <si>
    <t>61.81</t>
  </si>
  <si>
    <t>41282320000301484X</t>
  </si>
  <si>
    <t>王润泽</t>
  </si>
  <si>
    <t>61.59</t>
  </si>
  <si>
    <t>412827199706129029</t>
  </si>
  <si>
    <t>王柯欣</t>
  </si>
  <si>
    <t>54.27</t>
  </si>
  <si>
    <t>41272820000619124X</t>
  </si>
  <si>
    <t>郭凯欣</t>
  </si>
  <si>
    <t>54.06</t>
  </si>
  <si>
    <t>412825199905025369</t>
  </si>
  <si>
    <t>王丽笑</t>
  </si>
  <si>
    <t>412823199411066424</t>
  </si>
  <si>
    <t>赵宁</t>
  </si>
  <si>
    <t>412826200004261227</t>
  </si>
  <si>
    <t>王迅</t>
  </si>
  <si>
    <t>412821200001027222</t>
  </si>
  <si>
    <t>周盼</t>
  </si>
  <si>
    <t>411081199909108387</t>
  </si>
  <si>
    <t>孙嘉蔚</t>
  </si>
  <si>
    <t>412823200002112042</t>
  </si>
  <si>
    <t>李佳沛</t>
  </si>
  <si>
    <t>412821199510116826</t>
  </si>
  <si>
    <t>张红端</t>
  </si>
  <si>
    <t>412725199708066983</t>
  </si>
  <si>
    <t>张婷</t>
  </si>
  <si>
    <t>412826199809073922</t>
  </si>
  <si>
    <t>宋茹梦</t>
  </si>
  <si>
    <t>411424200005032412</t>
  </si>
  <si>
    <t>易亚洲</t>
  </si>
  <si>
    <t>410423199904028043</t>
  </si>
  <si>
    <t>陈从真</t>
  </si>
  <si>
    <t>高中数学</t>
  </si>
  <si>
    <t>63.36</t>
  </si>
  <si>
    <t>02-01</t>
  </si>
  <si>
    <t>412829199909100130</t>
  </si>
  <si>
    <t>周士祺</t>
  </si>
  <si>
    <t>61.19</t>
  </si>
  <si>
    <t>02-03</t>
  </si>
  <si>
    <t>412702199909131062</t>
  </si>
  <si>
    <t>郭依格</t>
  </si>
  <si>
    <t>54.91</t>
  </si>
  <si>
    <t>02-02</t>
  </si>
  <si>
    <t>412723200004074988</t>
  </si>
  <si>
    <t>郭新新</t>
  </si>
  <si>
    <t>130432200001210025</t>
  </si>
  <si>
    <t>马潇</t>
  </si>
  <si>
    <t>410881200110028683</t>
  </si>
  <si>
    <t>陈淑然</t>
  </si>
  <si>
    <t>体育（田径方向）</t>
  </si>
  <si>
    <t>高中体育</t>
  </si>
  <si>
    <t>70.02</t>
  </si>
  <si>
    <t>02-23</t>
  </si>
  <si>
    <t>412823200001126012</t>
  </si>
  <si>
    <t>薛华磊</t>
  </si>
  <si>
    <t>02-24</t>
  </si>
  <si>
    <t>412728199904185751</t>
  </si>
  <si>
    <t>王博士</t>
  </si>
  <si>
    <t>410602200010133527</t>
  </si>
  <si>
    <t>刘洋</t>
  </si>
  <si>
    <t>410105200104240085</t>
  </si>
  <si>
    <t>李诗源</t>
  </si>
  <si>
    <t>411422199910281533</t>
  </si>
  <si>
    <t>张腾飞</t>
  </si>
  <si>
    <t>21.78</t>
  </si>
  <si>
    <t>412823200005224939</t>
  </si>
  <si>
    <t>王一尘</t>
  </si>
  <si>
    <t>高中物理</t>
  </si>
  <si>
    <t>65.66</t>
  </si>
  <si>
    <t>02-10</t>
  </si>
  <si>
    <t>360428200008032741</t>
  </si>
  <si>
    <t>江云</t>
  </si>
  <si>
    <t>62.55</t>
  </si>
  <si>
    <t>02-08</t>
  </si>
  <si>
    <t>412826200101271881</t>
  </si>
  <si>
    <t>赵金佳</t>
  </si>
  <si>
    <t>56.83</t>
  </si>
  <si>
    <t>02-11</t>
  </si>
  <si>
    <t>41282620000116806X</t>
  </si>
  <si>
    <t>冀梦凡</t>
  </si>
  <si>
    <t>60.66</t>
  </si>
  <si>
    <t>02-09</t>
  </si>
  <si>
    <t>411425200004023027</t>
  </si>
  <si>
    <t>吕文艳</t>
  </si>
  <si>
    <t>411729200009160049</t>
  </si>
  <si>
    <t>王贝宁</t>
  </si>
  <si>
    <t>412822199909253423</t>
  </si>
  <si>
    <t>张秋月</t>
  </si>
  <si>
    <t>412825199601057310</t>
  </si>
  <si>
    <t>张江帆</t>
  </si>
  <si>
    <t>412702200004151021</t>
  </si>
  <si>
    <t>谷格格</t>
  </si>
  <si>
    <t>411527199812096024</t>
  </si>
  <si>
    <t>王甜甜</t>
  </si>
  <si>
    <t>412723199505201222</t>
  </si>
  <si>
    <t>段志霞</t>
  </si>
  <si>
    <t>411329200105175329</t>
  </si>
  <si>
    <t>赵红玉</t>
  </si>
  <si>
    <t>41022520000301491X</t>
  </si>
  <si>
    <t>胡宁</t>
  </si>
  <si>
    <t>411121199909231528</t>
  </si>
  <si>
    <t>王静</t>
  </si>
  <si>
    <t>411729199808036444</t>
  </si>
  <si>
    <t>霍东钰</t>
  </si>
  <si>
    <t>56.32</t>
  </si>
  <si>
    <t>412826200106283523</t>
  </si>
  <si>
    <t>张嘉鑫</t>
  </si>
  <si>
    <t>412826199610016023</t>
  </si>
  <si>
    <t>王晨</t>
  </si>
  <si>
    <t>中文类</t>
  </si>
  <si>
    <t>高中语文</t>
  </si>
  <si>
    <t>64.7</t>
  </si>
  <si>
    <t>01-03</t>
  </si>
  <si>
    <t>412826199604054226</t>
  </si>
  <si>
    <t>赖玉秀</t>
  </si>
  <si>
    <t>57.51</t>
  </si>
  <si>
    <t>01-02</t>
  </si>
  <si>
    <t>41282220000212272X</t>
  </si>
  <si>
    <t>孙尚礼</t>
  </si>
  <si>
    <t>60.04</t>
  </si>
  <si>
    <t>01-01</t>
  </si>
  <si>
    <t>412821199507165723</t>
  </si>
  <si>
    <t>邓柯</t>
  </si>
  <si>
    <t>56.96</t>
  </si>
  <si>
    <t>41282219961218376X</t>
  </si>
  <si>
    <t>马小惠</t>
  </si>
  <si>
    <t>52.19</t>
  </si>
  <si>
    <t>412826199703066628</t>
  </si>
  <si>
    <t>朱亚丽</t>
  </si>
  <si>
    <t>51.57</t>
  </si>
  <si>
    <t>411702200201296026</t>
  </si>
  <si>
    <t>刘嘉琪</t>
  </si>
  <si>
    <t>410727200003102979</t>
  </si>
  <si>
    <t>王冲</t>
  </si>
  <si>
    <t>410721199908211025</t>
  </si>
  <si>
    <t>赵丹阳</t>
  </si>
  <si>
    <t>410725199809019826</t>
  </si>
  <si>
    <t>兰艺菲</t>
  </si>
  <si>
    <t>411023200010143020</t>
  </si>
  <si>
    <t>屈晴爽</t>
  </si>
  <si>
    <t>410782199911275428</t>
  </si>
  <si>
    <t>袁悦</t>
  </si>
  <si>
    <t>412821199911270023</t>
  </si>
  <si>
    <t>刘怡繁</t>
  </si>
  <si>
    <t>412825199910109188</t>
  </si>
  <si>
    <t>李梦琼</t>
  </si>
  <si>
    <t>驻马店市第二十初级中学</t>
  </si>
  <si>
    <t>初中心理</t>
  </si>
  <si>
    <t>76.89</t>
  </si>
  <si>
    <t>01-23</t>
  </si>
  <si>
    <t>410802200101010160</t>
  </si>
  <si>
    <t>张彤</t>
  </si>
  <si>
    <t>410182199609147027</t>
  </si>
  <si>
    <t>安朋娜</t>
  </si>
  <si>
    <t>411729200311141834</t>
  </si>
  <si>
    <t>杨文冰</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</si>
</sst>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b/>
      <sz val="14"/>
      <color theme="1"/>
      <name val="黑体"/>
      <charset val="134"/>
    </font>
    <font>
      <sz val="11"/>
      <color theme="1"/>
      <name val="黑体"/>
      <charset val="134"/>
    </font>
    <font>
      <sz val="11"/>
      <color rgb="FF000000"/>
      <name val="宋体"/>
      <charset val="134"/>
    </font>
    <font>
      <sz val="10"/>
      <color theme="1"/>
      <name val="宋体"/>
      <charset val="134"/>
      <scheme val="minor"/>
    </font>
    <font>
      <sz val="11"/>
      <color theme="1"/>
      <name val="仿宋"/>
      <charset val="134"/>
    </font>
    <font>
      <sz val="11"/>
      <color theme="1"/>
      <name val="宋体"/>
      <charset val="0"/>
      <scheme val="minor"/>
    </font>
    <font>
      <u/>
      <sz val="11"/>
      <color rgb="FF800080"/>
      <name val="宋体"/>
      <charset val="0"/>
      <scheme val="minor"/>
    </font>
    <font>
      <i/>
      <sz val="11"/>
      <color rgb="FF7F7F7F"/>
      <name val="宋体"/>
      <charset val="0"/>
      <scheme val="minor"/>
    </font>
    <font>
      <sz val="11"/>
      <color theme="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xf numFmtId="0" fontId="9" fillId="20"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12" fillId="9" borderId="3" applyNumberFormat="false" applyAlignment="false" applyProtection="false">
      <alignment vertical="center"/>
    </xf>
    <xf numFmtId="0" fontId="14" fillId="12" borderId="4" applyNumberFormat="false" applyAlignment="false" applyProtection="false">
      <alignment vertical="center"/>
    </xf>
    <xf numFmtId="0" fontId="13" fillId="10"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23" fillId="0" borderId="2" applyNumberFormat="false" applyFill="false" applyAlignment="false" applyProtection="false">
      <alignment vertical="center"/>
    </xf>
    <xf numFmtId="0" fontId="6" fillId="2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16" fillId="0" borderId="7" applyNumberFormat="false" applyFill="false" applyAlignment="false" applyProtection="false">
      <alignment vertical="center"/>
    </xf>
    <xf numFmtId="0" fontId="6" fillId="3"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9"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6" fillId="15" borderId="0" applyNumberFormat="false" applyBorder="false" applyAlignment="false" applyProtection="false">
      <alignment vertical="center"/>
    </xf>
    <xf numFmtId="0" fontId="0" fillId="13" borderId="5" applyNumberFormat="false" applyFont="false" applyAlignment="false" applyProtection="false">
      <alignment vertical="center"/>
    </xf>
    <xf numFmtId="0" fontId="9" fillId="14"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15" fillId="9" borderId="6" applyNumberFormat="false" applyAlignment="false" applyProtection="false">
      <alignment vertical="center"/>
    </xf>
    <xf numFmtId="0" fontId="9" fillId="30"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2"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24" fillId="32" borderId="6" applyNumberFormat="false" applyAlignment="false" applyProtection="false">
      <alignment vertical="center"/>
    </xf>
    <xf numFmtId="0" fontId="6" fillId="2"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6" fillId="8" borderId="0" applyNumberFormat="false" applyBorder="false" applyAlignment="false" applyProtection="false">
      <alignment vertical="center"/>
    </xf>
  </cellStyleXfs>
  <cellXfs count="16">
    <xf numFmtId="0" fontId="0" fillId="0" borderId="0" xfId="0"/>
    <xf numFmtId="49" fontId="0" fillId="0" borderId="0" xfId="0" applyNumberFormat="true" applyFont="true" applyBorder="true" applyAlignment="true">
      <alignment horizontal="center" vertical="center" wrapText="true"/>
    </xf>
    <xf numFmtId="176" fontId="0" fillId="0" borderId="0" xfId="0" applyNumberFormat="true" applyFont="true" applyBorder="true" applyAlignment="true">
      <alignment horizontal="center" vertical="center" wrapText="true"/>
    </xf>
    <xf numFmtId="176" fontId="1" fillId="0" borderId="0" xfId="0" applyNumberFormat="true" applyFont="true" applyAlignment="true">
      <alignment horizontal="center" vertical="center" wrapText="true"/>
    </xf>
    <xf numFmtId="49" fontId="0" fillId="0" borderId="1" xfId="0" applyNumberFormat="true" applyFont="true" applyBorder="true" applyAlignment="true">
      <alignment horizontal="center" vertical="center" wrapText="true"/>
    </xf>
    <xf numFmtId="176" fontId="2" fillId="0" borderId="1" xfId="0" applyNumberFormat="true" applyFont="true" applyBorder="true" applyAlignment="true">
      <alignment horizontal="center" vertical="center" wrapText="true"/>
    </xf>
    <xf numFmtId="176" fontId="3" fillId="0" borderId="1" xfId="0" applyNumberFormat="true" applyFont="true" applyBorder="true" applyAlignment="true">
      <alignment horizontal="center" vertical="center" wrapText="true"/>
    </xf>
    <xf numFmtId="0" fontId="0" fillId="0" borderId="1"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176" fontId="0" fillId="0" borderId="0" xfId="0" applyNumberFormat="true" applyFont="true" applyAlignment="true">
      <alignment horizontal="center" vertical="center" wrapText="true"/>
    </xf>
    <xf numFmtId="176" fontId="4" fillId="0" borderId="1" xfId="0" applyNumberFormat="true" applyFont="true" applyBorder="true" applyAlignment="true">
      <alignment horizontal="center" vertical="center" wrapText="true"/>
    </xf>
    <xf numFmtId="176" fontId="0" fillId="0" borderId="1" xfId="0" applyNumberFormat="true" applyFont="true" applyBorder="true" applyAlignment="true">
      <alignment horizontal="center" vertical="center" wrapText="true"/>
    </xf>
    <xf numFmtId="49" fontId="4"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horizontal="center" vertical="center"/>
    </xf>
    <xf numFmtId="49" fontId="5" fillId="0" borderId="1" xfId="0" applyNumberFormat="true" applyFont="true" applyBorder="true" applyAlignment="true">
      <alignment horizontal="center" vertical="center"/>
    </xf>
    <xf numFmtId="0" fontId="5" fillId="0" borderId="1" xfId="0"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W157"/>
  <sheetViews>
    <sheetView tabSelected="1" zoomScale="85" zoomScaleNormal="85" workbookViewId="0">
      <pane ySplit="2" topLeftCell="A3" activePane="bottomLeft" state="frozen"/>
      <selection/>
      <selection pane="bottomLeft" activeCell="AA24" sqref="AA24"/>
    </sheetView>
  </sheetViews>
  <sheetFormatPr defaultColWidth="9" defaultRowHeight="30" customHeight="true"/>
  <cols>
    <col min="1" max="1" width="12" style="1" hidden="true" customWidth="true"/>
    <col min="2" max="2" width="20.5" style="2" hidden="true" customWidth="true"/>
    <col min="3" max="3" width="8.35833333333333" style="2" customWidth="true"/>
    <col min="4" max="4" width="4.30833333333333" style="2" customWidth="true"/>
    <col min="5" max="5" width="13.9833333333333" style="2" customWidth="true"/>
    <col min="6" max="6" width="7.38333333333333" style="2" hidden="true" customWidth="true"/>
    <col min="7" max="7" width="10.5" style="2" hidden="true" customWidth="true"/>
    <col min="8" max="8" width="10.5" style="2" customWidth="true"/>
    <col min="9" max="9" width="5.63333333333333" style="2" hidden="true" customWidth="true"/>
    <col min="10" max="10" width="6.75" style="2" hidden="true" customWidth="true"/>
    <col min="11" max="11" width="32.1333333333333" style="2" hidden="true" customWidth="true"/>
    <col min="12" max="12" width="13.5" style="2" hidden="true" customWidth="true"/>
    <col min="13" max="13" width="13.75" style="2" hidden="true" customWidth="true"/>
    <col min="14" max="14" width="7.84166666666667" style="2" customWidth="true"/>
    <col min="15" max="15" width="7.84166666666667" style="1" hidden="true" customWidth="true"/>
    <col min="16" max="17" width="7.84166666666667" style="2" hidden="true" customWidth="true"/>
    <col min="18" max="18" width="7.84166666666667" style="1" hidden="true" customWidth="true"/>
    <col min="19" max="19" width="7.84166666666667" style="2" customWidth="true"/>
    <col min="20" max="20" width="7.31666666666667" style="2" customWidth="true"/>
    <col min="21" max="21" width="7.84166666666667" style="2" customWidth="true"/>
    <col min="22" max="22" width="4.7" style="1" customWidth="true"/>
    <col min="23" max="23" width="10.85" style="2" customWidth="true"/>
    <col min="24" max="16384" width="9" style="2"/>
  </cols>
  <sheetData>
    <row r="1" ht="48" customHeight="true" spans="3:23">
      <c r="C1" s="3" t="s">
        <v>0</v>
      </c>
      <c r="D1" s="3"/>
      <c r="E1" s="3"/>
      <c r="F1" s="9"/>
      <c r="G1" s="9"/>
      <c r="H1" s="3"/>
      <c r="I1" s="9"/>
      <c r="J1" s="9"/>
      <c r="K1" s="9"/>
      <c r="L1" s="9"/>
      <c r="M1" s="9"/>
      <c r="N1" s="3"/>
      <c r="O1" s="3"/>
      <c r="P1" s="9"/>
      <c r="Q1" s="9"/>
      <c r="R1" s="9"/>
      <c r="S1" s="3"/>
      <c r="T1" s="3"/>
      <c r="U1" s="3"/>
      <c r="V1" s="3"/>
      <c r="W1" s="3"/>
    </row>
    <row r="2" customHeight="true" spans="1:23">
      <c r="A2" s="4" t="s">
        <v>1</v>
      </c>
      <c r="B2" s="5" t="s">
        <v>2</v>
      </c>
      <c r="C2" s="5" t="s">
        <v>3</v>
      </c>
      <c r="D2" s="5" t="s">
        <v>4</v>
      </c>
      <c r="E2" s="5" t="s">
        <v>5</v>
      </c>
      <c r="F2" s="5" t="s">
        <v>6</v>
      </c>
      <c r="G2" s="5" t="s">
        <v>7</v>
      </c>
      <c r="H2" s="5" t="s">
        <v>8</v>
      </c>
      <c r="I2" s="5" t="s">
        <v>9</v>
      </c>
      <c r="J2" s="5" t="s">
        <v>10</v>
      </c>
      <c r="K2" s="5" t="s">
        <v>11</v>
      </c>
      <c r="L2" s="5" t="s">
        <v>12</v>
      </c>
      <c r="M2" s="5" t="s">
        <v>13</v>
      </c>
      <c r="N2" s="11" t="s">
        <v>14</v>
      </c>
      <c r="O2" s="4" t="s">
        <v>15</v>
      </c>
      <c r="P2" s="11" t="s">
        <v>16</v>
      </c>
      <c r="Q2" s="11" t="s">
        <v>17</v>
      </c>
      <c r="R2" s="4" t="s">
        <v>18</v>
      </c>
      <c r="S2" s="11" t="s">
        <v>19</v>
      </c>
      <c r="T2" s="11" t="s">
        <v>20</v>
      </c>
      <c r="U2" s="11" t="s">
        <v>21</v>
      </c>
      <c r="V2" s="4" t="s">
        <v>22</v>
      </c>
      <c r="W2" s="11" t="s">
        <v>23</v>
      </c>
    </row>
    <row r="3" customHeight="true" spans="1:23">
      <c r="A3" s="4">
        <v>20250100234</v>
      </c>
      <c r="B3" s="6" t="s">
        <v>24</v>
      </c>
      <c r="C3" s="6" t="s">
        <v>25</v>
      </c>
      <c r="D3" s="6" t="s">
        <v>26</v>
      </c>
      <c r="E3" s="6" t="s">
        <v>27</v>
      </c>
      <c r="F3" s="6" t="s">
        <v>28</v>
      </c>
      <c r="G3" s="6" t="s">
        <v>29</v>
      </c>
      <c r="H3" s="6" t="s">
        <v>30</v>
      </c>
      <c r="I3" s="10" t="s">
        <v>31</v>
      </c>
      <c r="J3" s="10" t="s">
        <v>32</v>
      </c>
      <c r="K3" s="11" t="s">
        <v>33</v>
      </c>
      <c r="L3" s="11" t="s">
        <v>34</v>
      </c>
      <c r="M3" s="11" t="s">
        <v>35</v>
      </c>
      <c r="N3" s="13" t="s">
        <v>36</v>
      </c>
      <c r="O3" s="14">
        <v>1</v>
      </c>
      <c r="P3" s="11" t="s">
        <v>37</v>
      </c>
      <c r="Q3" s="11" t="s">
        <v>38</v>
      </c>
      <c r="R3" s="4" t="s">
        <v>39</v>
      </c>
      <c r="S3" s="11">
        <v>84.7</v>
      </c>
      <c r="T3" s="11"/>
      <c r="U3" s="11">
        <f>N3*0.5+S3*0.5</f>
        <v>78.115</v>
      </c>
      <c r="V3" s="4" t="s">
        <v>40</v>
      </c>
      <c r="W3" s="11" t="s">
        <v>41</v>
      </c>
    </row>
    <row r="4" customHeight="true" spans="1:23">
      <c r="A4" s="4">
        <v>20250100236</v>
      </c>
      <c r="B4" s="6" t="s">
        <v>42</v>
      </c>
      <c r="C4" s="6" t="s">
        <v>43</v>
      </c>
      <c r="D4" s="6" t="s">
        <v>26</v>
      </c>
      <c r="E4" s="6" t="s">
        <v>27</v>
      </c>
      <c r="F4" s="6" t="s">
        <v>28</v>
      </c>
      <c r="G4" s="6" t="s">
        <v>29</v>
      </c>
      <c r="H4" s="6" t="s">
        <v>30</v>
      </c>
      <c r="I4" s="10" t="s">
        <v>31</v>
      </c>
      <c r="J4" s="10" t="s">
        <v>44</v>
      </c>
      <c r="K4" s="11" t="s">
        <v>33</v>
      </c>
      <c r="L4" s="11" t="s">
        <v>34</v>
      </c>
      <c r="M4" s="11" t="s">
        <v>35</v>
      </c>
      <c r="N4" s="13" t="s">
        <v>45</v>
      </c>
      <c r="O4" s="14">
        <v>2</v>
      </c>
      <c r="P4" s="11" t="s">
        <v>37</v>
      </c>
      <c r="Q4" s="11" t="s">
        <v>38</v>
      </c>
      <c r="R4" s="4" t="s">
        <v>46</v>
      </c>
      <c r="S4" s="11">
        <v>83.97</v>
      </c>
      <c r="T4" s="11"/>
      <c r="U4" s="11">
        <f>N4*0.5+S4*0.5</f>
        <v>77.57</v>
      </c>
      <c r="V4" s="4" t="s">
        <v>47</v>
      </c>
      <c r="W4" s="11"/>
    </row>
    <row r="5" customHeight="true" spans="1:23">
      <c r="A5" s="4">
        <v>20250100243</v>
      </c>
      <c r="B5" s="6" t="s">
        <v>48</v>
      </c>
      <c r="C5" s="6" t="s">
        <v>49</v>
      </c>
      <c r="D5" s="6" t="s">
        <v>26</v>
      </c>
      <c r="E5" s="6" t="s">
        <v>27</v>
      </c>
      <c r="F5" s="6" t="s">
        <v>28</v>
      </c>
      <c r="G5" s="6" t="s">
        <v>29</v>
      </c>
      <c r="H5" s="6" t="s">
        <v>30</v>
      </c>
      <c r="I5" s="10" t="s">
        <v>31</v>
      </c>
      <c r="J5" s="10" t="s">
        <v>50</v>
      </c>
      <c r="K5" s="11" t="s">
        <v>33</v>
      </c>
      <c r="L5" s="11" t="s">
        <v>34</v>
      </c>
      <c r="M5" s="11" t="s">
        <v>35</v>
      </c>
      <c r="N5" s="13" t="s">
        <v>51</v>
      </c>
      <c r="O5" s="14">
        <v>3</v>
      </c>
      <c r="P5" s="11" t="s">
        <v>37</v>
      </c>
      <c r="Q5" s="11" t="s">
        <v>38</v>
      </c>
      <c r="R5" s="4" t="s">
        <v>52</v>
      </c>
      <c r="S5" s="11">
        <v>84</v>
      </c>
      <c r="T5" s="11"/>
      <c r="U5" s="11">
        <f>N5*0.5+S5*0.5</f>
        <v>75.605</v>
      </c>
      <c r="V5" s="4" t="s">
        <v>53</v>
      </c>
      <c r="W5" s="11"/>
    </row>
    <row r="6" s="1" customFormat="true" ht="24.95" hidden="true" customHeight="true" spans="1:23">
      <c r="A6" s="7">
        <v>20250100244</v>
      </c>
      <c r="B6" s="8" t="s">
        <v>54</v>
      </c>
      <c r="C6" s="8" t="s">
        <v>55</v>
      </c>
      <c r="D6" s="8" t="s">
        <v>26</v>
      </c>
      <c r="E6" s="8" t="s">
        <v>27</v>
      </c>
      <c r="F6" s="8" t="s">
        <v>28</v>
      </c>
      <c r="G6" s="8" t="s">
        <v>29</v>
      </c>
      <c r="H6" s="8" t="s">
        <v>30</v>
      </c>
      <c r="I6" s="12" t="s">
        <v>31</v>
      </c>
      <c r="J6" s="12" t="s">
        <v>56</v>
      </c>
      <c r="K6" s="4" t="s">
        <v>33</v>
      </c>
      <c r="L6" s="4" t="s">
        <v>34</v>
      </c>
      <c r="M6" s="4" t="s">
        <v>35</v>
      </c>
      <c r="N6" s="15" t="s">
        <v>57</v>
      </c>
      <c r="O6" s="15">
        <v>4</v>
      </c>
      <c r="P6" s="4"/>
      <c r="Q6" s="4"/>
      <c r="R6" s="4"/>
      <c r="S6" s="4"/>
      <c r="T6" s="4"/>
      <c r="U6" s="4"/>
      <c r="V6" s="4"/>
      <c r="W6" s="4"/>
    </row>
    <row r="7" s="1" customFormat="true" ht="24.95" hidden="true" customHeight="true" spans="1:23">
      <c r="A7" s="7">
        <v>20250100240</v>
      </c>
      <c r="B7" s="8" t="s">
        <v>58</v>
      </c>
      <c r="C7" s="8" t="s">
        <v>59</v>
      </c>
      <c r="D7" s="8" t="s">
        <v>26</v>
      </c>
      <c r="E7" s="8" t="s">
        <v>27</v>
      </c>
      <c r="F7" s="8" t="s">
        <v>28</v>
      </c>
      <c r="G7" s="8" t="s">
        <v>29</v>
      </c>
      <c r="H7" s="8" t="s">
        <v>30</v>
      </c>
      <c r="I7" s="12" t="s">
        <v>31</v>
      </c>
      <c r="J7" s="12" t="s">
        <v>60</v>
      </c>
      <c r="K7" s="4" t="s">
        <v>33</v>
      </c>
      <c r="L7" s="4" t="s">
        <v>34</v>
      </c>
      <c r="M7" s="4" t="s">
        <v>35</v>
      </c>
      <c r="N7" s="15" t="s">
        <v>61</v>
      </c>
      <c r="O7" s="15">
        <v>5</v>
      </c>
      <c r="P7" s="4"/>
      <c r="Q7" s="4"/>
      <c r="R7" s="4"/>
      <c r="S7" s="4"/>
      <c r="T7" s="4"/>
      <c r="U7" s="4"/>
      <c r="V7" s="4"/>
      <c r="W7" s="4"/>
    </row>
    <row r="8" s="1" customFormat="true" ht="24.95" hidden="true" customHeight="true" spans="1:23">
      <c r="A8" s="7">
        <v>20250100235</v>
      </c>
      <c r="B8" s="8" t="s">
        <v>62</v>
      </c>
      <c r="C8" s="8" t="s">
        <v>63</v>
      </c>
      <c r="D8" s="8" t="s">
        <v>26</v>
      </c>
      <c r="E8" s="8" t="s">
        <v>27</v>
      </c>
      <c r="F8" s="8" t="s">
        <v>28</v>
      </c>
      <c r="G8" s="8" t="s">
        <v>29</v>
      </c>
      <c r="H8" s="8" t="s">
        <v>30</v>
      </c>
      <c r="I8" s="12" t="s">
        <v>31</v>
      </c>
      <c r="J8" s="12" t="s">
        <v>64</v>
      </c>
      <c r="K8" s="4" t="s">
        <v>33</v>
      </c>
      <c r="L8" s="4" t="s">
        <v>34</v>
      </c>
      <c r="M8" s="4" t="s">
        <v>35</v>
      </c>
      <c r="N8" s="15">
        <v>-1</v>
      </c>
      <c r="O8" s="15" t="s">
        <v>65</v>
      </c>
      <c r="P8" s="4"/>
      <c r="Q8" s="4"/>
      <c r="R8" s="4"/>
      <c r="S8" s="4"/>
      <c r="T8" s="4"/>
      <c r="U8" s="4"/>
      <c r="V8" s="4"/>
      <c r="W8" s="4"/>
    </row>
    <row r="9" s="1" customFormat="true" ht="24.95" hidden="true" customHeight="true" spans="1:23">
      <c r="A9" s="7">
        <v>20250100237</v>
      </c>
      <c r="B9" s="8" t="s">
        <v>66</v>
      </c>
      <c r="C9" s="8" t="s">
        <v>67</v>
      </c>
      <c r="D9" s="8" t="s">
        <v>26</v>
      </c>
      <c r="E9" s="8" t="s">
        <v>27</v>
      </c>
      <c r="F9" s="8" t="s">
        <v>28</v>
      </c>
      <c r="G9" s="8" t="s">
        <v>29</v>
      </c>
      <c r="H9" s="8" t="s">
        <v>30</v>
      </c>
      <c r="I9" s="12" t="s">
        <v>31</v>
      </c>
      <c r="J9" s="12" t="s">
        <v>68</v>
      </c>
      <c r="K9" s="4" t="s">
        <v>33</v>
      </c>
      <c r="L9" s="4" t="s">
        <v>34</v>
      </c>
      <c r="M9" s="4" t="s">
        <v>35</v>
      </c>
      <c r="N9" s="15">
        <v>-1</v>
      </c>
      <c r="O9" s="15" t="s">
        <v>65</v>
      </c>
      <c r="P9" s="4"/>
      <c r="Q9" s="4"/>
      <c r="R9" s="4"/>
      <c r="S9" s="4"/>
      <c r="T9" s="4"/>
      <c r="U9" s="4"/>
      <c r="V9" s="4"/>
      <c r="W9" s="4"/>
    </row>
    <row r="10" s="1" customFormat="true" ht="24.95" hidden="true" customHeight="true" spans="1:23">
      <c r="A10" s="7">
        <v>20250100238</v>
      </c>
      <c r="B10" s="8" t="s">
        <v>69</v>
      </c>
      <c r="C10" s="8" t="s">
        <v>70</v>
      </c>
      <c r="D10" s="8" t="s">
        <v>26</v>
      </c>
      <c r="E10" s="8" t="s">
        <v>27</v>
      </c>
      <c r="F10" s="8" t="s">
        <v>28</v>
      </c>
      <c r="G10" s="8" t="s">
        <v>29</v>
      </c>
      <c r="H10" s="8" t="s">
        <v>30</v>
      </c>
      <c r="I10" s="12" t="s">
        <v>31</v>
      </c>
      <c r="J10" s="12" t="s">
        <v>71</v>
      </c>
      <c r="K10" s="4" t="s">
        <v>33</v>
      </c>
      <c r="L10" s="4" t="s">
        <v>34</v>
      </c>
      <c r="M10" s="4" t="s">
        <v>35</v>
      </c>
      <c r="N10" s="15">
        <v>-1</v>
      </c>
      <c r="O10" s="15" t="s">
        <v>65</v>
      </c>
      <c r="P10" s="4"/>
      <c r="Q10" s="4"/>
      <c r="R10" s="4"/>
      <c r="S10" s="4"/>
      <c r="T10" s="4"/>
      <c r="U10" s="4"/>
      <c r="V10" s="4"/>
      <c r="W10" s="4"/>
    </row>
    <row r="11" s="1" customFormat="true" ht="24.95" hidden="true" customHeight="true" spans="1:23">
      <c r="A11" s="7">
        <v>20250100239</v>
      </c>
      <c r="B11" s="8" t="s">
        <v>72</v>
      </c>
      <c r="C11" s="8" t="s">
        <v>73</v>
      </c>
      <c r="D11" s="8" t="s">
        <v>26</v>
      </c>
      <c r="E11" s="8" t="s">
        <v>27</v>
      </c>
      <c r="F11" s="8" t="s">
        <v>28</v>
      </c>
      <c r="G11" s="8" t="s">
        <v>29</v>
      </c>
      <c r="H11" s="8" t="s">
        <v>30</v>
      </c>
      <c r="I11" s="12" t="s">
        <v>31</v>
      </c>
      <c r="J11" s="12" t="s">
        <v>74</v>
      </c>
      <c r="K11" s="4" t="s">
        <v>33</v>
      </c>
      <c r="L11" s="4" t="s">
        <v>34</v>
      </c>
      <c r="M11" s="4" t="s">
        <v>35</v>
      </c>
      <c r="N11" s="15">
        <v>-1</v>
      </c>
      <c r="O11" s="15" t="s">
        <v>65</v>
      </c>
      <c r="P11" s="4"/>
      <c r="Q11" s="4"/>
      <c r="R11" s="4"/>
      <c r="S11" s="4"/>
      <c r="T11" s="4"/>
      <c r="U11" s="4"/>
      <c r="V11" s="4"/>
      <c r="W11" s="4"/>
    </row>
    <row r="12" s="1" customFormat="true" ht="24.95" hidden="true" customHeight="true" spans="1:23">
      <c r="A12" s="7">
        <v>20250100241</v>
      </c>
      <c r="B12" s="8" t="s">
        <v>75</v>
      </c>
      <c r="C12" s="8" t="s">
        <v>76</v>
      </c>
      <c r="D12" s="8" t="s">
        <v>77</v>
      </c>
      <c r="E12" s="8" t="s">
        <v>27</v>
      </c>
      <c r="F12" s="8" t="s">
        <v>28</v>
      </c>
      <c r="G12" s="8" t="s">
        <v>29</v>
      </c>
      <c r="H12" s="8" t="s">
        <v>30</v>
      </c>
      <c r="I12" s="12" t="s">
        <v>31</v>
      </c>
      <c r="J12" s="12" t="s">
        <v>78</v>
      </c>
      <c r="K12" s="4" t="s">
        <v>33</v>
      </c>
      <c r="L12" s="4" t="s">
        <v>34</v>
      </c>
      <c r="M12" s="4" t="s">
        <v>35</v>
      </c>
      <c r="N12" s="15">
        <v>-1</v>
      </c>
      <c r="O12" s="15" t="s">
        <v>65</v>
      </c>
      <c r="P12" s="4"/>
      <c r="Q12" s="4"/>
      <c r="R12" s="4"/>
      <c r="S12" s="4"/>
      <c r="T12" s="4"/>
      <c r="U12" s="4"/>
      <c r="V12" s="4"/>
      <c r="W12" s="4"/>
    </row>
    <row r="13" s="1" customFormat="true" ht="24.95" hidden="true" customHeight="true" spans="1:23">
      <c r="A13" s="7">
        <v>20250100242</v>
      </c>
      <c r="B13" s="8" t="s">
        <v>79</v>
      </c>
      <c r="C13" s="8" t="s">
        <v>80</v>
      </c>
      <c r="D13" s="8" t="s">
        <v>26</v>
      </c>
      <c r="E13" s="8" t="s">
        <v>27</v>
      </c>
      <c r="F13" s="8" t="s">
        <v>28</v>
      </c>
      <c r="G13" s="8" t="s">
        <v>29</v>
      </c>
      <c r="H13" s="8" t="s">
        <v>30</v>
      </c>
      <c r="I13" s="12" t="s">
        <v>31</v>
      </c>
      <c r="J13" s="12" t="s">
        <v>81</v>
      </c>
      <c r="K13" s="4" t="s">
        <v>33</v>
      </c>
      <c r="L13" s="4" t="s">
        <v>34</v>
      </c>
      <c r="M13" s="4" t="s">
        <v>35</v>
      </c>
      <c r="N13" s="15">
        <v>-1</v>
      </c>
      <c r="O13" s="15" t="s">
        <v>65</v>
      </c>
      <c r="P13" s="4"/>
      <c r="Q13" s="4"/>
      <c r="R13" s="4"/>
      <c r="S13" s="4"/>
      <c r="T13" s="4"/>
      <c r="U13" s="4"/>
      <c r="V13" s="4"/>
      <c r="W13" s="4"/>
    </row>
    <row r="14" s="1" customFormat="true" customHeight="true" spans="1:23">
      <c r="A14" s="4">
        <v>20250100245</v>
      </c>
      <c r="B14" s="6" t="s">
        <v>82</v>
      </c>
      <c r="C14" s="6" t="s">
        <v>83</v>
      </c>
      <c r="D14" s="6" t="s">
        <v>26</v>
      </c>
      <c r="E14" s="6" t="s">
        <v>27</v>
      </c>
      <c r="F14" s="6" t="s">
        <v>28</v>
      </c>
      <c r="G14" s="6" t="s">
        <v>84</v>
      </c>
      <c r="H14" s="6" t="s">
        <v>85</v>
      </c>
      <c r="I14" s="10" t="s">
        <v>31</v>
      </c>
      <c r="J14" s="10" t="s">
        <v>86</v>
      </c>
      <c r="K14" s="11" t="s">
        <v>33</v>
      </c>
      <c r="L14" s="11" t="s">
        <v>34</v>
      </c>
      <c r="M14" s="11" t="s">
        <v>35</v>
      </c>
      <c r="N14" s="13" t="s">
        <v>87</v>
      </c>
      <c r="O14" s="14">
        <v>1</v>
      </c>
      <c r="P14" s="11" t="s">
        <v>37</v>
      </c>
      <c r="Q14" s="11" t="s">
        <v>38</v>
      </c>
      <c r="R14" s="4" t="s">
        <v>88</v>
      </c>
      <c r="S14" s="11">
        <v>84.77</v>
      </c>
      <c r="T14" s="11"/>
      <c r="U14" s="11">
        <f>N14*0.5+S14*0.5</f>
        <v>71.84</v>
      </c>
      <c r="V14" s="4" t="s">
        <v>40</v>
      </c>
      <c r="W14" s="11" t="s">
        <v>41</v>
      </c>
    </row>
    <row r="15" s="1" customFormat="true" customHeight="true" spans="1:23">
      <c r="A15" s="4">
        <v>20250100250</v>
      </c>
      <c r="B15" s="6" t="s">
        <v>89</v>
      </c>
      <c r="C15" s="6" t="s">
        <v>90</v>
      </c>
      <c r="D15" s="6" t="s">
        <v>77</v>
      </c>
      <c r="E15" s="6" t="s">
        <v>27</v>
      </c>
      <c r="F15" s="6" t="s">
        <v>28</v>
      </c>
      <c r="G15" s="6" t="s">
        <v>84</v>
      </c>
      <c r="H15" s="6" t="s">
        <v>85</v>
      </c>
      <c r="I15" s="10" t="s">
        <v>31</v>
      </c>
      <c r="J15" s="10" t="s">
        <v>91</v>
      </c>
      <c r="K15" s="11" t="s">
        <v>33</v>
      </c>
      <c r="L15" s="11" t="s">
        <v>34</v>
      </c>
      <c r="M15" s="11" t="s">
        <v>35</v>
      </c>
      <c r="N15" s="13" t="s">
        <v>92</v>
      </c>
      <c r="O15" s="14">
        <v>3</v>
      </c>
      <c r="P15" s="11" t="s">
        <v>37</v>
      </c>
      <c r="Q15" s="11" t="s">
        <v>38</v>
      </c>
      <c r="R15" s="4" t="s">
        <v>93</v>
      </c>
      <c r="S15" s="11">
        <v>85.13</v>
      </c>
      <c r="T15" s="11"/>
      <c r="U15" s="11">
        <f>N15*0.5+S15*0.5</f>
        <v>71.68</v>
      </c>
      <c r="V15" s="4" t="s">
        <v>47</v>
      </c>
      <c r="W15" s="11"/>
    </row>
    <row r="16" s="1" customFormat="true" customHeight="true" spans="1:23">
      <c r="A16" s="4">
        <v>20250100247</v>
      </c>
      <c r="B16" s="6" t="s">
        <v>94</v>
      </c>
      <c r="C16" s="6" t="s">
        <v>95</v>
      </c>
      <c r="D16" s="6" t="s">
        <v>26</v>
      </c>
      <c r="E16" s="6" t="s">
        <v>27</v>
      </c>
      <c r="F16" s="6" t="s">
        <v>28</v>
      </c>
      <c r="G16" s="6" t="s">
        <v>84</v>
      </c>
      <c r="H16" s="6" t="s">
        <v>85</v>
      </c>
      <c r="I16" s="10" t="s">
        <v>31</v>
      </c>
      <c r="J16" s="10" t="s">
        <v>96</v>
      </c>
      <c r="K16" s="11" t="s">
        <v>33</v>
      </c>
      <c r="L16" s="11" t="s">
        <v>34</v>
      </c>
      <c r="M16" s="11" t="s">
        <v>35</v>
      </c>
      <c r="N16" s="13" t="s">
        <v>97</v>
      </c>
      <c r="O16" s="14">
        <v>2</v>
      </c>
      <c r="P16" s="11" t="s">
        <v>37</v>
      </c>
      <c r="Q16" s="11" t="s">
        <v>38</v>
      </c>
      <c r="R16" s="4" t="s">
        <v>98</v>
      </c>
      <c r="S16" s="11">
        <v>82.13</v>
      </c>
      <c r="T16" s="11"/>
      <c r="U16" s="11">
        <f>N16*0.5+S16*0.5</f>
        <v>70.245</v>
      </c>
      <c r="V16" s="4" t="s">
        <v>53</v>
      </c>
      <c r="W16" s="11"/>
    </row>
    <row r="17" s="1" customFormat="true" ht="24.95" hidden="true" customHeight="true" spans="1:23">
      <c r="A17" s="7">
        <v>20250100246</v>
      </c>
      <c r="B17" s="8" t="s">
        <v>99</v>
      </c>
      <c r="C17" s="8" t="s">
        <v>100</v>
      </c>
      <c r="D17" s="8" t="s">
        <v>26</v>
      </c>
      <c r="E17" s="8" t="s">
        <v>27</v>
      </c>
      <c r="F17" s="8" t="s">
        <v>28</v>
      </c>
      <c r="G17" s="8" t="s">
        <v>84</v>
      </c>
      <c r="H17" s="8" t="s">
        <v>85</v>
      </c>
      <c r="I17" s="12" t="s">
        <v>31</v>
      </c>
      <c r="J17" s="12" t="s">
        <v>101</v>
      </c>
      <c r="K17" s="4" t="s">
        <v>33</v>
      </c>
      <c r="L17" s="4" t="s">
        <v>34</v>
      </c>
      <c r="M17" s="4" t="s">
        <v>35</v>
      </c>
      <c r="N17" s="15">
        <v>-1</v>
      </c>
      <c r="O17" s="15" t="s">
        <v>65</v>
      </c>
      <c r="P17" s="4"/>
      <c r="Q17" s="4"/>
      <c r="R17" s="4"/>
      <c r="S17" s="4"/>
      <c r="T17" s="4"/>
      <c r="U17" s="4"/>
      <c r="V17" s="4"/>
      <c r="W17" s="4"/>
    </row>
    <row r="18" s="1" customFormat="true" ht="24.95" hidden="true" customHeight="true" spans="1:23">
      <c r="A18" s="7">
        <v>20250100248</v>
      </c>
      <c r="B18" s="8" t="s">
        <v>102</v>
      </c>
      <c r="C18" s="8" t="s">
        <v>103</v>
      </c>
      <c r="D18" s="8" t="s">
        <v>26</v>
      </c>
      <c r="E18" s="8" t="s">
        <v>27</v>
      </c>
      <c r="F18" s="8" t="s">
        <v>28</v>
      </c>
      <c r="G18" s="8" t="s">
        <v>84</v>
      </c>
      <c r="H18" s="8" t="s">
        <v>85</v>
      </c>
      <c r="I18" s="12" t="s">
        <v>31</v>
      </c>
      <c r="J18" s="12" t="s">
        <v>104</v>
      </c>
      <c r="K18" s="4" t="s">
        <v>33</v>
      </c>
      <c r="L18" s="4" t="s">
        <v>34</v>
      </c>
      <c r="M18" s="4" t="s">
        <v>35</v>
      </c>
      <c r="N18" s="15">
        <v>-1</v>
      </c>
      <c r="O18" s="15" t="s">
        <v>65</v>
      </c>
      <c r="P18" s="4"/>
      <c r="Q18" s="4"/>
      <c r="R18" s="4"/>
      <c r="S18" s="4"/>
      <c r="T18" s="4"/>
      <c r="U18" s="4"/>
      <c r="V18" s="4"/>
      <c r="W18" s="4"/>
    </row>
    <row r="19" s="1" customFormat="true" ht="24.95" hidden="true" customHeight="true" spans="1:23">
      <c r="A19" s="7">
        <v>20250100249</v>
      </c>
      <c r="B19" s="8" t="s">
        <v>105</v>
      </c>
      <c r="C19" s="8" t="s">
        <v>106</v>
      </c>
      <c r="D19" s="8" t="s">
        <v>26</v>
      </c>
      <c r="E19" s="8" t="s">
        <v>27</v>
      </c>
      <c r="F19" s="8" t="s">
        <v>28</v>
      </c>
      <c r="G19" s="8" t="s">
        <v>84</v>
      </c>
      <c r="H19" s="8" t="s">
        <v>85</v>
      </c>
      <c r="I19" s="12" t="s">
        <v>31</v>
      </c>
      <c r="J19" s="12" t="s">
        <v>107</v>
      </c>
      <c r="K19" s="4" t="s">
        <v>33</v>
      </c>
      <c r="L19" s="4" t="s">
        <v>34</v>
      </c>
      <c r="M19" s="4" t="s">
        <v>35</v>
      </c>
      <c r="N19" s="15">
        <v>-1</v>
      </c>
      <c r="O19" s="15" t="s">
        <v>65</v>
      </c>
      <c r="P19" s="4"/>
      <c r="Q19" s="4"/>
      <c r="R19" s="4"/>
      <c r="S19" s="4"/>
      <c r="T19" s="4"/>
      <c r="U19" s="4"/>
      <c r="V19" s="4"/>
      <c r="W19" s="4"/>
    </row>
    <row r="20" s="1" customFormat="true" ht="24.95" hidden="true" customHeight="true" spans="1:23">
      <c r="A20" s="7">
        <v>20250100251</v>
      </c>
      <c r="B20" s="8" t="s">
        <v>108</v>
      </c>
      <c r="C20" s="8" t="s">
        <v>109</v>
      </c>
      <c r="D20" s="8" t="s">
        <v>77</v>
      </c>
      <c r="E20" s="8" t="s">
        <v>27</v>
      </c>
      <c r="F20" s="8" t="s">
        <v>28</v>
      </c>
      <c r="G20" s="8" t="s">
        <v>84</v>
      </c>
      <c r="H20" s="8" t="s">
        <v>85</v>
      </c>
      <c r="I20" s="12" t="s">
        <v>110</v>
      </c>
      <c r="J20" s="12" t="s">
        <v>111</v>
      </c>
      <c r="K20" s="4" t="s">
        <v>33</v>
      </c>
      <c r="L20" s="4" t="s">
        <v>34</v>
      </c>
      <c r="M20" s="4" t="s">
        <v>35</v>
      </c>
      <c r="N20" s="15">
        <v>-1</v>
      </c>
      <c r="O20" s="15" t="s">
        <v>65</v>
      </c>
      <c r="P20" s="4"/>
      <c r="Q20" s="4"/>
      <c r="R20" s="4"/>
      <c r="S20" s="4"/>
      <c r="T20" s="4"/>
      <c r="U20" s="4"/>
      <c r="V20" s="4"/>
      <c r="W20" s="4"/>
    </row>
    <row r="21" ht="24.95" hidden="true" customHeight="true" spans="1:23">
      <c r="A21" s="7">
        <v>20250100252</v>
      </c>
      <c r="B21" s="8" t="s">
        <v>112</v>
      </c>
      <c r="C21" s="8" t="s">
        <v>113</v>
      </c>
      <c r="D21" s="8" t="s">
        <v>77</v>
      </c>
      <c r="E21" s="8" t="s">
        <v>27</v>
      </c>
      <c r="F21" s="8" t="s">
        <v>28</v>
      </c>
      <c r="G21" s="8" t="s">
        <v>84</v>
      </c>
      <c r="H21" s="8" t="s">
        <v>85</v>
      </c>
      <c r="I21" s="12" t="s">
        <v>110</v>
      </c>
      <c r="J21" s="12" t="s">
        <v>114</v>
      </c>
      <c r="K21" s="4" t="s">
        <v>33</v>
      </c>
      <c r="L21" s="4" t="s">
        <v>34</v>
      </c>
      <c r="M21" s="4" t="s">
        <v>35</v>
      </c>
      <c r="N21" s="15">
        <v>-1</v>
      </c>
      <c r="O21" s="15" t="s">
        <v>65</v>
      </c>
      <c r="P21" s="4"/>
      <c r="Q21" s="4"/>
      <c r="R21" s="4"/>
      <c r="S21" s="4"/>
      <c r="T21" s="4"/>
      <c r="U21" s="4"/>
      <c r="V21" s="4"/>
      <c r="W21" s="4"/>
    </row>
    <row r="22" customHeight="true" spans="1:23">
      <c r="A22" s="4">
        <v>20250100255</v>
      </c>
      <c r="B22" s="6" t="s">
        <v>115</v>
      </c>
      <c r="C22" s="6" t="s">
        <v>116</v>
      </c>
      <c r="D22" s="6" t="s">
        <v>26</v>
      </c>
      <c r="E22" s="6" t="s">
        <v>27</v>
      </c>
      <c r="F22" s="6" t="s">
        <v>28</v>
      </c>
      <c r="G22" s="6" t="s">
        <v>117</v>
      </c>
      <c r="H22" s="6" t="s">
        <v>118</v>
      </c>
      <c r="I22" s="10" t="s">
        <v>110</v>
      </c>
      <c r="J22" s="10" t="s">
        <v>119</v>
      </c>
      <c r="K22" s="11" t="s">
        <v>33</v>
      </c>
      <c r="L22" s="11" t="s">
        <v>34</v>
      </c>
      <c r="M22" s="11" t="s">
        <v>35</v>
      </c>
      <c r="N22" s="13" t="s">
        <v>120</v>
      </c>
      <c r="O22" s="14">
        <v>1</v>
      </c>
      <c r="P22" s="11" t="s">
        <v>37</v>
      </c>
      <c r="Q22" s="11" t="s">
        <v>121</v>
      </c>
      <c r="R22" s="4" t="s">
        <v>122</v>
      </c>
      <c r="S22" s="11">
        <v>82.13</v>
      </c>
      <c r="T22" s="11"/>
      <c r="U22" s="11">
        <f t="shared" ref="U22:U27" si="0">N22*0.5+S22*0.5</f>
        <v>74.405</v>
      </c>
      <c r="V22" s="4" t="s">
        <v>40</v>
      </c>
      <c r="W22" s="11" t="s">
        <v>41</v>
      </c>
    </row>
    <row r="23" customHeight="true" spans="1:23">
      <c r="A23" s="4">
        <v>20250100253</v>
      </c>
      <c r="B23" s="6" t="s">
        <v>123</v>
      </c>
      <c r="C23" s="6" t="s">
        <v>124</v>
      </c>
      <c r="D23" s="6" t="s">
        <v>26</v>
      </c>
      <c r="E23" s="6" t="s">
        <v>27</v>
      </c>
      <c r="F23" s="6" t="s">
        <v>28</v>
      </c>
      <c r="G23" s="6" t="s">
        <v>117</v>
      </c>
      <c r="H23" s="6" t="s">
        <v>118</v>
      </c>
      <c r="I23" s="10" t="s">
        <v>110</v>
      </c>
      <c r="J23" s="10" t="s">
        <v>125</v>
      </c>
      <c r="K23" s="11" t="s">
        <v>33</v>
      </c>
      <c r="L23" s="11" t="s">
        <v>34</v>
      </c>
      <c r="M23" s="11" t="s">
        <v>35</v>
      </c>
      <c r="N23" s="13" t="s">
        <v>126</v>
      </c>
      <c r="O23" s="14">
        <v>2</v>
      </c>
      <c r="P23" s="11" t="s">
        <v>37</v>
      </c>
      <c r="Q23" s="11" t="s">
        <v>121</v>
      </c>
      <c r="R23" s="4" t="s">
        <v>127</v>
      </c>
      <c r="S23" s="11">
        <v>83.39</v>
      </c>
      <c r="T23" s="11"/>
      <c r="U23" s="11">
        <f t="shared" si="0"/>
        <v>72.75</v>
      </c>
      <c r="V23" s="4" t="s">
        <v>47</v>
      </c>
      <c r="W23" s="11" t="s">
        <v>41</v>
      </c>
    </row>
    <row r="24" s="1" customFormat="true" customHeight="true" spans="1:23">
      <c r="A24" s="4">
        <v>20250100254</v>
      </c>
      <c r="B24" s="6" t="s">
        <v>128</v>
      </c>
      <c r="C24" s="6" t="s">
        <v>129</v>
      </c>
      <c r="D24" s="6" t="s">
        <v>26</v>
      </c>
      <c r="E24" s="6" t="s">
        <v>27</v>
      </c>
      <c r="F24" s="6" t="s">
        <v>28</v>
      </c>
      <c r="G24" s="6" t="s">
        <v>117</v>
      </c>
      <c r="H24" s="6" t="s">
        <v>118</v>
      </c>
      <c r="I24" s="10" t="s">
        <v>110</v>
      </c>
      <c r="J24" s="10" t="s">
        <v>130</v>
      </c>
      <c r="K24" s="11" t="s">
        <v>33</v>
      </c>
      <c r="L24" s="11" t="s">
        <v>34</v>
      </c>
      <c r="M24" s="11" t="s">
        <v>35</v>
      </c>
      <c r="N24" s="13" t="s">
        <v>131</v>
      </c>
      <c r="O24" s="14">
        <v>3</v>
      </c>
      <c r="P24" s="11" t="s">
        <v>37</v>
      </c>
      <c r="Q24" s="11" t="s">
        <v>121</v>
      </c>
      <c r="R24" s="4" t="s">
        <v>132</v>
      </c>
      <c r="S24" s="11">
        <v>83.29</v>
      </c>
      <c r="T24" s="11"/>
      <c r="U24" s="11">
        <f t="shared" si="0"/>
        <v>70.58</v>
      </c>
      <c r="V24" s="4" t="s">
        <v>53</v>
      </c>
      <c r="W24" s="11"/>
    </row>
    <row r="25" s="1" customFormat="true" customHeight="true" spans="1:23">
      <c r="A25" s="4">
        <v>20250100217</v>
      </c>
      <c r="B25" s="6" t="s">
        <v>133</v>
      </c>
      <c r="C25" s="6" t="s">
        <v>134</v>
      </c>
      <c r="D25" s="6" t="s">
        <v>26</v>
      </c>
      <c r="E25" s="6" t="s">
        <v>135</v>
      </c>
      <c r="F25" s="6" t="s">
        <v>28</v>
      </c>
      <c r="G25" s="6" t="s">
        <v>136</v>
      </c>
      <c r="H25" s="6" t="s">
        <v>137</v>
      </c>
      <c r="I25" s="10" t="s">
        <v>138</v>
      </c>
      <c r="J25" s="10" t="s">
        <v>96</v>
      </c>
      <c r="K25" s="11" t="s">
        <v>33</v>
      </c>
      <c r="L25" s="11" t="s">
        <v>34</v>
      </c>
      <c r="M25" s="11" t="s">
        <v>35</v>
      </c>
      <c r="N25" s="13" t="s">
        <v>139</v>
      </c>
      <c r="O25" s="14">
        <v>2</v>
      </c>
      <c r="P25" s="11" t="s">
        <v>37</v>
      </c>
      <c r="Q25" s="11" t="s">
        <v>121</v>
      </c>
      <c r="R25" s="4" t="s">
        <v>140</v>
      </c>
      <c r="S25" s="11">
        <v>86.54</v>
      </c>
      <c r="T25" s="11"/>
      <c r="U25" s="11">
        <f t="shared" si="0"/>
        <v>78.3</v>
      </c>
      <c r="V25" s="4" t="s">
        <v>40</v>
      </c>
      <c r="W25" s="11" t="s">
        <v>41</v>
      </c>
    </row>
    <row r="26" customHeight="true" spans="1:23">
      <c r="A26" s="4">
        <v>20250100218</v>
      </c>
      <c r="B26" s="6" t="s">
        <v>141</v>
      </c>
      <c r="C26" s="6" t="s">
        <v>142</v>
      </c>
      <c r="D26" s="6" t="s">
        <v>26</v>
      </c>
      <c r="E26" s="6" t="s">
        <v>135</v>
      </c>
      <c r="F26" s="6" t="s">
        <v>28</v>
      </c>
      <c r="G26" s="6" t="s">
        <v>136</v>
      </c>
      <c r="H26" s="6" t="s">
        <v>137</v>
      </c>
      <c r="I26" s="10" t="s">
        <v>138</v>
      </c>
      <c r="J26" s="10" t="s">
        <v>104</v>
      </c>
      <c r="K26" s="11" t="s">
        <v>33</v>
      </c>
      <c r="L26" s="11" t="s">
        <v>34</v>
      </c>
      <c r="M26" s="11" t="s">
        <v>35</v>
      </c>
      <c r="N26" s="13" t="s">
        <v>143</v>
      </c>
      <c r="O26" s="14">
        <v>1</v>
      </c>
      <c r="P26" s="11" t="s">
        <v>37</v>
      </c>
      <c r="Q26" s="11" t="s">
        <v>121</v>
      </c>
      <c r="R26" s="4" t="s">
        <v>144</v>
      </c>
      <c r="S26" s="11">
        <v>83.11</v>
      </c>
      <c r="T26" s="11"/>
      <c r="U26" s="11">
        <f t="shared" si="0"/>
        <v>76.81</v>
      </c>
      <c r="V26" s="4" t="s">
        <v>47</v>
      </c>
      <c r="W26" s="11" t="s">
        <v>41</v>
      </c>
    </row>
    <row r="27" customHeight="true" spans="1:23">
      <c r="A27" s="4">
        <v>20250100213</v>
      </c>
      <c r="B27" s="6" t="s">
        <v>145</v>
      </c>
      <c r="C27" s="6" t="s">
        <v>146</v>
      </c>
      <c r="D27" s="6" t="s">
        <v>26</v>
      </c>
      <c r="E27" s="6" t="s">
        <v>135</v>
      </c>
      <c r="F27" s="6" t="s">
        <v>28</v>
      </c>
      <c r="G27" s="6" t="s">
        <v>136</v>
      </c>
      <c r="H27" s="6" t="s">
        <v>137</v>
      </c>
      <c r="I27" s="10" t="s">
        <v>138</v>
      </c>
      <c r="J27" s="10" t="s">
        <v>50</v>
      </c>
      <c r="K27" s="11" t="s">
        <v>33</v>
      </c>
      <c r="L27" s="11" t="s">
        <v>34</v>
      </c>
      <c r="M27" s="11" t="s">
        <v>35</v>
      </c>
      <c r="N27" s="13" t="s">
        <v>147</v>
      </c>
      <c r="O27" s="14">
        <v>4</v>
      </c>
      <c r="P27" s="11" t="s">
        <v>37</v>
      </c>
      <c r="Q27" s="11" t="s">
        <v>121</v>
      </c>
      <c r="R27" s="4" t="s">
        <v>148</v>
      </c>
      <c r="S27" s="11">
        <v>84.96</v>
      </c>
      <c r="T27" s="11"/>
      <c r="U27" s="11">
        <f t="shared" si="0"/>
        <v>75.565</v>
      </c>
      <c r="V27" s="4" t="s">
        <v>53</v>
      </c>
      <c r="W27" s="11" t="s">
        <v>41</v>
      </c>
    </row>
    <row r="28" customHeight="true" spans="1:23">
      <c r="A28" s="4">
        <v>20250100214</v>
      </c>
      <c r="B28" s="6" t="s">
        <v>149</v>
      </c>
      <c r="C28" s="6" t="s">
        <v>150</v>
      </c>
      <c r="D28" s="6" t="s">
        <v>26</v>
      </c>
      <c r="E28" s="6" t="s">
        <v>135</v>
      </c>
      <c r="F28" s="6" t="s">
        <v>28</v>
      </c>
      <c r="G28" s="6" t="s">
        <v>136</v>
      </c>
      <c r="H28" s="6" t="s">
        <v>137</v>
      </c>
      <c r="I28" s="10" t="s">
        <v>138</v>
      </c>
      <c r="J28" s="10" t="s">
        <v>56</v>
      </c>
      <c r="K28" s="11" t="s">
        <v>33</v>
      </c>
      <c r="L28" s="11" t="s">
        <v>34</v>
      </c>
      <c r="M28" s="11" t="s">
        <v>35</v>
      </c>
      <c r="N28" s="13" t="s">
        <v>151</v>
      </c>
      <c r="O28" s="14">
        <v>3</v>
      </c>
      <c r="P28" s="11" t="s">
        <v>37</v>
      </c>
      <c r="Q28" s="11" t="s">
        <v>121</v>
      </c>
      <c r="R28" s="4" t="s">
        <v>65</v>
      </c>
      <c r="S28" s="4" t="s">
        <v>65</v>
      </c>
      <c r="T28" s="11"/>
      <c r="U28" s="4" t="s">
        <v>65</v>
      </c>
      <c r="V28" s="4"/>
      <c r="W28" s="11"/>
    </row>
    <row r="29" s="1" customFormat="true" ht="24.95" hidden="true" customHeight="true" spans="1:23">
      <c r="A29" s="7">
        <v>20250100215</v>
      </c>
      <c r="B29" s="8" t="s">
        <v>152</v>
      </c>
      <c r="C29" s="8" t="s">
        <v>153</v>
      </c>
      <c r="D29" s="8" t="s">
        <v>26</v>
      </c>
      <c r="E29" s="8" t="s">
        <v>135</v>
      </c>
      <c r="F29" s="8" t="s">
        <v>28</v>
      </c>
      <c r="G29" s="8" t="s">
        <v>136</v>
      </c>
      <c r="H29" s="8" t="s">
        <v>137</v>
      </c>
      <c r="I29" s="12" t="s">
        <v>138</v>
      </c>
      <c r="J29" s="12" t="s">
        <v>86</v>
      </c>
      <c r="K29" s="4" t="s">
        <v>33</v>
      </c>
      <c r="L29" s="4" t="s">
        <v>34</v>
      </c>
      <c r="M29" s="4" t="s">
        <v>35</v>
      </c>
      <c r="N29" s="15">
        <v>-1</v>
      </c>
      <c r="O29" s="15" t="s">
        <v>65</v>
      </c>
      <c r="P29" s="4"/>
      <c r="Q29" s="4"/>
      <c r="R29" s="4"/>
      <c r="S29" s="4"/>
      <c r="T29" s="4"/>
      <c r="U29" s="4"/>
      <c r="V29" s="4"/>
      <c r="W29" s="4"/>
    </row>
    <row r="30" s="1" customFormat="true" ht="24.95" hidden="true" customHeight="true" spans="1:23">
      <c r="A30" s="7">
        <v>20250100216</v>
      </c>
      <c r="B30" s="8" t="s">
        <v>154</v>
      </c>
      <c r="C30" s="8" t="s">
        <v>155</v>
      </c>
      <c r="D30" s="8" t="s">
        <v>26</v>
      </c>
      <c r="E30" s="8" t="s">
        <v>135</v>
      </c>
      <c r="F30" s="8" t="s">
        <v>28</v>
      </c>
      <c r="G30" s="8" t="s">
        <v>136</v>
      </c>
      <c r="H30" s="8" t="s">
        <v>137</v>
      </c>
      <c r="I30" s="12" t="s">
        <v>138</v>
      </c>
      <c r="J30" s="12" t="s">
        <v>101</v>
      </c>
      <c r="K30" s="4" t="s">
        <v>33</v>
      </c>
      <c r="L30" s="4" t="s">
        <v>34</v>
      </c>
      <c r="M30" s="4" t="s">
        <v>35</v>
      </c>
      <c r="N30" s="15">
        <v>-1</v>
      </c>
      <c r="O30" s="15" t="s">
        <v>65</v>
      </c>
      <c r="P30" s="4"/>
      <c r="Q30" s="4"/>
      <c r="R30" s="4"/>
      <c r="S30" s="4"/>
      <c r="T30" s="4"/>
      <c r="U30" s="4"/>
      <c r="V30" s="4"/>
      <c r="W30" s="4"/>
    </row>
    <row r="31" s="1" customFormat="true" ht="24.95" hidden="true" customHeight="true" spans="1:23">
      <c r="A31" s="7">
        <v>20250100219</v>
      </c>
      <c r="B31" s="8" t="s">
        <v>156</v>
      </c>
      <c r="C31" s="8" t="s">
        <v>157</v>
      </c>
      <c r="D31" s="8" t="s">
        <v>26</v>
      </c>
      <c r="E31" s="8" t="s">
        <v>135</v>
      </c>
      <c r="F31" s="8" t="s">
        <v>28</v>
      </c>
      <c r="G31" s="8" t="s">
        <v>136</v>
      </c>
      <c r="H31" s="8" t="s">
        <v>137</v>
      </c>
      <c r="I31" s="12" t="s">
        <v>138</v>
      </c>
      <c r="J31" s="12" t="s">
        <v>107</v>
      </c>
      <c r="K31" s="4" t="s">
        <v>33</v>
      </c>
      <c r="L31" s="4" t="s">
        <v>34</v>
      </c>
      <c r="M31" s="4" t="s">
        <v>35</v>
      </c>
      <c r="N31" s="15">
        <v>-1</v>
      </c>
      <c r="O31" s="15" t="s">
        <v>65</v>
      </c>
      <c r="P31" s="4"/>
      <c r="Q31" s="4"/>
      <c r="R31" s="4"/>
      <c r="S31" s="4"/>
      <c r="T31" s="4"/>
      <c r="U31" s="4"/>
      <c r="V31" s="4"/>
      <c r="W31" s="4"/>
    </row>
    <row r="32" customHeight="true" spans="1:23">
      <c r="A32" s="4">
        <v>20250100221</v>
      </c>
      <c r="B32" s="6" t="s">
        <v>158</v>
      </c>
      <c r="C32" s="6" t="s">
        <v>159</v>
      </c>
      <c r="D32" s="6" t="s">
        <v>26</v>
      </c>
      <c r="E32" s="6" t="s">
        <v>135</v>
      </c>
      <c r="F32" s="6" t="s">
        <v>28</v>
      </c>
      <c r="G32" s="6" t="s">
        <v>117</v>
      </c>
      <c r="H32" s="6" t="s">
        <v>118</v>
      </c>
      <c r="I32" s="10" t="s">
        <v>31</v>
      </c>
      <c r="J32" s="10" t="s">
        <v>111</v>
      </c>
      <c r="K32" s="11" t="s">
        <v>33</v>
      </c>
      <c r="L32" s="11" t="s">
        <v>34</v>
      </c>
      <c r="M32" s="11" t="s">
        <v>35</v>
      </c>
      <c r="N32" s="13" t="s">
        <v>160</v>
      </c>
      <c r="O32" s="14">
        <v>2</v>
      </c>
      <c r="P32" s="11" t="s">
        <v>37</v>
      </c>
      <c r="Q32" s="11" t="s">
        <v>121</v>
      </c>
      <c r="R32" s="4" t="s">
        <v>161</v>
      </c>
      <c r="S32" s="11">
        <v>84.24</v>
      </c>
      <c r="T32" s="11"/>
      <c r="U32" s="11">
        <f t="shared" ref="U32:U39" si="1">N32*0.5+S32*0.5</f>
        <v>79.29</v>
      </c>
      <c r="V32" s="4" t="s">
        <v>40</v>
      </c>
      <c r="W32" s="11" t="s">
        <v>41</v>
      </c>
    </row>
    <row r="33" customHeight="true" spans="1:23">
      <c r="A33" s="4">
        <v>20250100220</v>
      </c>
      <c r="B33" s="6" t="s">
        <v>162</v>
      </c>
      <c r="C33" s="6" t="s">
        <v>163</v>
      </c>
      <c r="D33" s="6" t="s">
        <v>26</v>
      </c>
      <c r="E33" s="6" t="s">
        <v>135</v>
      </c>
      <c r="F33" s="6" t="s">
        <v>28</v>
      </c>
      <c r="G33" s="6" t="s">
        <v>117</v>
      </c>
      <c r="H33" s="6" t="s">
        <v>118</v>
      </c>
      <c r="I33" s="10" t="s">
        <v>138</v>
      </c>
      <c r="J33" s="10" t="s">
        <v>91</v>
      </c>
      <c r="K33" s="11" t="s">
        <v>33</v>
      </c>
      <c r="L33" s="11" t="s">
        <v>34</v>
      </c>
      <c r="M33" s="11" t="s">
        <v>35</v>
      </c>
      <c r="N33" s="13" t="s">
        <v>164</v>
      </c>
      <c r="O33" s="14">
        <v>1</v>
      </c>
      <c r="P33" s="11" t="s">
        <v>37</v>
      </c>
      <c r="Q33" s="11" t="s">
        <v>121</v>
      </c>
      <c r="R33" s="4" t="s">
        <v>165</v>
      </c>
      <c r="S33" s="11">
        <v>83.07</v>
      </c>
      <c r="T33" s="11"/>
      <c r="U33" s="11">
        <f t="shared" si="1"/>
        <v>78.93</v>
      </c>
      <c r="V33" s="4" t="s">
        <v>47</v>
      </c>
      <c r="W33" s="11" t="s">
        <v>41</v>
      </c>
    </row>
    <row r="34" customHeight="true" spans="1:23">
      <c r="A34" s="4">
        <v>20250100228</v>
      </c>
      <c r="B34" s="6" t="s">
        <v>166</v>
      </c>
      <c r="C34" s="6" t="s">
        <v>167</v>
      </c>
      <c r="D34" s="6" t="s">
        <v>26</v>
      </c>
      <c r="E34" s="6" t="s">
        <v>135</v>
      </c>
      <c r="F34" s="6" t="s">
        <v>28</v>
      </c>
      <c r="G34" s="6" t="s">
        <v>117</v>
      </c>
      <c r="H34" s="6" t="s">
        <v>118</v>
      </c>
      <c r="I34" s="10" t="s">
        <v>31</v>
      </c>
      <c r="J34" s="10" t="s">
        <v>168</v>
      </c>
      <c r="K34" s="11" t="s">
        <v>33</v>
      </c>
      <c r="L34" s="11" t="s">
        <v>34</v>
      </c>
      <c r="M34" s="11" t="s">
        <v>35</v>
      </c>
      <c r="N34" s="13" t="s">
        <v>169</v>
      </c>
      <c r="O34" s="14">
        <v>3</v>
      </c>
      <c r="P34" s="11" t="s">
        <v>37</v>
      </c>
      <c r="Q34" s="11" t="s">
        <v>121</v>
      </c>
      <c r="R34" s="4" t="s">
        <v>170</v>
      </c>
      <c r="S34" s="11">
        <v>85.77</v>
      </c>
      <c r="T34" s="11"/>
      <c r="U34" s="11">
        <f t="shared" si="1"/>
        <v>76.065</v>
      </c>
      <c r="V34" s="4" t="s">
        <v>53</v>
      </c>
      <c r="W34" s="11" t="s">
        <v>41</v>
      </c>
    </row>
    <row r="35" customHeight="true" spans="1:23">
      <c r="A35" s="4">
        <v>20250100230</v>
      </c>
      <c r="B35" s="6" t="s">
        <v>171</v>
      </c>
      <c r="C35" s="6" t="s">
        <v>172</v>
      </c>
      <c r="D35" s="6" t="s">
        <v>26</v>
      </c>
      <c r="E35" s="6" t="s">
        <v>135</v>
      </c>
      <c r="F35" s="6" t="s">
        <v>28</v>
      </c>
      <c r="G35" s="6" t="s">
        <v>117</v>
      </c>
      <c r="H35" s="6" t="s">
        <v>118</v>
      </c>
      <c r="I35" s="10" t="s">
        <v>31</v>
      </c>
      <c r="J35" s="10" t="s">
        <v>173</v>
      </c>
      <c r="K35" s="11" t="s">
        <v>33</v>
      </c>
      <c r="L35" s="11" t="s">
        <v>34</v>
      </c>
      <c r="M35" s="11" t="s">
        <v>35</v>
      </c>
      <c r="N35" s="13" t="s">
        <v>174</v>
      </c>
      <c r="O35" s="14">
        <v>4</v>
      </c>
      <c r="P35" s="11" t="s">
        <v>37</v>
      </c>
      <c r="Q35" s="11" t="s">
        <v>121</v>
      </c>
      <c r="R35" s="4" t="s">
        <v>175</v>
      </c>
      <c r="S35" s="11">
        <v>83.83</v>
      </c>
      <c r="T35" s="11"/>
      <c r="U35" s="11">
        <f t="shared" si="1"/>
        <v>73.02</v>
      </c>
      <c r="V35" s="4" t="s">
        <v>176</v>
      </c>
      <c r="W35" s="11" t="s">
        <v>41</v>
      </c>
    </row>
    <row r="36" customHeight="true" spans="1:23">
      <c r="A36" s="4">
        <v>20250100233</v>
      </c>
      <c r="B36" s="6" t="s">
        <v>177</v>
      </c>
      <c r="C36" s="6" t="s">
        <v>178</v>
      </c>
      <c r="D36" s="6" t="s">
        <v>26</v>
      </c>
      <c r="E36" s="6" t="s">
        <v>135</v>
      </c>
      <c r="F36" s="6" t="s">
        <v>28</v>
      </c>
      <c r="G36" s="6" t="s">
        <v>117</v>
      </c>
      <c r="H36" s="6" t="s">
        <v>118</v>
      </c>
      <c r="I36" s="10" t="s">
        <v>31</v>
      </c>
      <c r="J36" s="10" t="s">
        <v>179</v>
      </c>
      <c r="K36" s="11" t="s">
        <v>33</v>
      </c>
      <c r="L36" s="11" t="s">
        <v>34</v>
      </c>
      <c r="M36" s="11" t="s">
        <v>35</v>
      </c>
      <c r="N36" s="13" t="s">
        <v>180</v>
      </c>
      <c r="O36" s="14">
        <v>6</v>
      </c>
      <c r="P36" s="11" t="s">
        <v>37</v>
      </c>
      <c r="Q36" s="11" t="s">
        <v>121</v>
      </c>
      <c r="R36" s="4" t="s">
        <v>181</v>
      </c>
      <c r="S36" s="11">
        <v>86.58</v>
      </c>
      <c r="T36" s="11"/>
      <c r="U36" s="11">
        <f t="shared" si="1"/>
        <v>72.83</v>
      </c>
      <c r="V36" s="4" t="s">
        <v>182</v>
      </c>
      <c r="W36" s="11" t="s">
        <v>41</v>
      </c>
    </row>
    <row r="37" customHeight="true" spans="1:23">
      <c r="A37" s="4">
        <v>20250100225</v>
      </c>
      <c r="B37" s="6" t="s">
        <v>183</v>
      </c>
      <c r="C37" s="6" t="s">
        <v>184</v>
      </c>
      <c r="D37" s="6" t="s">
        <v>26</v>
      </c>
      <c r="E37" s="6" t="s">
        <v>135</v>
      </c>
      <c r="F37" s="6" t="s">
        <v>28</v>
      </c>
      <c r="G37" s="6" t="s">
        <v>117</v>
      </c>
      <c r="H37" s="6" t="s">
        <v>118</v>
      </c>
      <c r="I37" s="10" t="s">
        <v>31</v>
      </c>
      <c r="J37" s="10" t="s">
        <v>119</v>
      </c>
      <c r="K37" s="11" t="s">
        <v>33</v>
      </c>
      <c r="L37" s="11" t="s">
        <v>34</v>
      </c>
      <c r="M37" s="11" t="s">
        <v>35</v>
      </c>
      <c r="N37" s="13" t="s">
        <v>174</v>
      </c>
      <c r="O37" s="14">
        <v>4</v>
      </c>
      <c r="P37" s="11" t="s">
        <v>37</v>
      </c>
      <c r="Q37" s="11" t="s">
        <v>121</v>
      </c>
      <c r="R37" s="4" t="s">
        <v>185</v>
      </c>
      <c r="S37" s="11">
        <v>82.37</v>
      </c>
      <c r="T37" s="11"/>
      <c r="U37" s="11">
        <f t="shared" si="1"/>
        <v>72.29</v>
      </c>
      <c r="V37" s="4" t="s">
        <v>186</v>
      </c>
      <c r="W37" s="11" t="s">
        <v>41</v>
      </c>
    </row>
    <row r="38" s="1" customFormat="true" customHeight="true" spans="1:23">
      <c r="A38" s="4">
        <v>20250100224</v>
      </c>
      <c r="B38" s="6" t="s">
        <v>187</v>
      </c>
      <c r="C38" s="6" t="s">
        <v>188</v>
      </c>
      <c r="D38" s="6" t="s">
        <v>26</v>
      </c>
      <c r="E38" s="6" t="s">
        <v>135</v>
      </c>
      <c r="F38" s="6" t="s">
        <v>28</v>
      </c>
      <c r="G38" s="6" t="s">
        <v>117</v>
      </c>
      <c r="H38" s="6" t="s">
        <v>118</v>
      </c>
      <c r="I38" s="10" t="s">
        <v>31</v>
      </c>
      <c r="J38" s="10" t="s">
        <v>130</v>
      </c>
      <c r="K38" s="11" t="s">
        <v>33</v>
      </c>
      <c r="L38" s="11" t="s">
        <v>34</v>
      </c>
      <c r="M38" s="11" t="s">
        <v>35</v>
      </c>
      <c r="N38" s="13" t="s">
        <v>189</v>
      </c>
      <c r="O38" s="14">
        <v>7</v>
      </c>
      <c r="P38" s="11" t="s">
        <v>37</v>
      </c>
      <c r="Q38" s="11" t="s">
        <v>121</v>
      </c>
      <c r="R38" s="4" t="s">
        <v>190</v>
      </c>
      <c r="S38" s="11">
        <v>83.39</v>
      </c>
      <c r="T38" s="11"/>
      <c r="U38" s="11">
        <f t="shared" si="1"/>
        <v>69.375</v>
      </c>
      <c r="V38" s="4" t="s">
        <v>191</v>
      </c>
      <c r="W38" s="11" t="s">
        <v>41</v>
      </c>
    </row>
    <row r="39" s="1" customFormat="true" customHeight="true" spans="1:23">
      <c r="A39" s="4">
        <v>20250100231</v>
      </c>
      <c r="B39" s="6" t="s">
        <v>192</v>
      </c>
      <c r="C39" s="6" t="s">
        <v>193</v>
      </c>
      <c r="D39" s="6" t="s">
        <v>26</v>
      </c>
      <c r="E39" s="6" t="s">
        <v>135</v>
      </c>
      <c r="F39" s="6" t="s">
        <v>28</v>
      </c>
      <c r="G39" s="6" t="s">
        <v>117</v>
      </c>
      <c r="H39" s="6" t="s">
        <v>118</v>
      </c>
      <c r="I39" s="10" t="s">
        <v>31</v>
      </c>
      <c r="J39" s="10" t="s">
        <v>194</v>
      </c>
      <c r="K39" s="11" t="s">
        <v>33</v>
      </c>
      <c r="L39" s="11" t="s">
        <v>34</v>
      </c>
      <c r="M39" s="11" t="s">
        <v>35</v>
      </c>
      <c r="N39" s="13" t="s">
        <v>195</v>
      </c>
      <c r="O39" s="14">
        <v>8</v>
      </c>
      <c r="P39" s="11" t="s">
        <v>37</v>
      </c>
      <c r="Q39" s="11" t="s">
        <v>121</v>
      </c>
      <c r="R39" s="4" t="s">
        <v>196</v>
      </c>
      <c r="S39" s="11">
        <v>83.54</v>
      </c>
      <c r="T39" s="11"/>
      <c r="U39" s="11">
        <f t="shared" si="1"/>
        <v>68.12</v>
      </c>
      <c r="V39" s="4" t="s">
        <v>197</v>
      </c>
      <c r="W39" s="11" t="s">
        <v>41</v>
      </c>
    </row>
    <row r="40" s="1" customFormat="true" ht="24.95" hidden="true" customHeight="true" spans="1:23">
      <c r="A40" s="7">
        <v>20250100222</v>
      </c>
      <c r="B40" s="8" t="s">
        <v>198</v>
      </c>
      <c r="C40" s="8" t="s">
        <v>199</v>
      </c>
      <c r="D40" s="8" t="s">
        <v>26</v>
      </c>
      <c r="E40" s="8" t="s">
        <v>135</v>
      </c>
      <c r="F40" s="8" t="s">
        <v>28</v>
      </c>
      <c r="G40" s="8" t="s">
        <v>117</v>
      </c>
      <c r="H40" s="8" t="s">
        <v>118</v>
      </c>
      <c r="I40" s="12" t="s">
        <v>31</v>
      </c>
      <c r="J40" s="12" t="s">
        <v>114</v>
      </c>
      <c r="K40" s="4" t="s">
        <v>33</v>
      </c>
      <c r="L40" s="4" t="s">
        <v>34</v>
      </c>
      <c r="M40" s="4" t="s">
        <v>35</v>
      </c>
      <c r="N40" s="15">
        <v>-1</v>
      </c>
      <c r="O40" s="15" t="s">
        <v>65</v>
      </c>
      <c r="P40" s="4"/>
      <c r="Q40" s="4"/>
      <c r="R40" s="4"/>
      <c r="S40" s="4"/>
      <c r="T40" s="4"/>
      <c r="U40" s="4"/>
      <c r="V40" s="4"/>
      <c r="W40" s="4"/>
    </row>
    <row r="41" s="1" customFormat="true" ht="24.95" hidden="true" customHeight="true" spans="1:23">
      <c r="A41" s="7">
        <v>20250100223</v>
      </c>
      <c r="B41" s="8" t="s">
        <v>200</v>
      </c>
      <c r="C41" s="8" t="s">
        <v>201</v>
      </c>
      <c r="D41" s="8" t="s">
        <v>26</v>
      </c>
      <c r="E41" s="8" t="s">
        <v>135</v>
      </c>
      <c r="F41" s="8" t="s">
        <v>28</v>
      </c>
      <c r="G41" s="8" t="s">
        <v>117</v>
      </c>
      <c r="H41" s="8" t="s">
        <v>118</v>
      </c>
      <c r="I41" s="12" t="s">
        <v>31</v>
      </c>
      <c r="J41" s="12" t="s">
        <v>125</v>
      </c>
      <c r="K41" s="4" t="s">
        <v>33</v>
      </c>
      <c r="L41" s="4" t="s">
        <v>34</v>
      </c>
      <c r="M41" s="4" t="s">
        <v>35</v>
      </c>
      <c r="N41" s="15">
        <v>-1</v>
      </c>
      <c r="O41" s="15" t="s">
        <v>65</v>
      </c>
      <c r="P41" s="4"/>
      <c r="Q41" s="4"/>
      <c r="R41" s="4"/>
      <c r="S41" s="4"/>
      <c r="T41" s="4"/>
      <c r="U41" s="4"/>
      <c r="V41" s="4"/>
      <c r="W41" s="4"/>
    </row>
    <row r="42" s="1" customFormat="true" ht="24.95" hidden="true" customHeight="true" spans="1:23">
      <c r="A42" s="7">
        <v>20250100226</v>
      </c>
      <c r="B42" s="8" t="s">
        <v>202</v>
      </c>
      <c r="C42" s="8" t="s">
        <v>203</v>
      </c>
      <c r="D42" s="8" t="s">
        <v>26</v>
      </c>
      <c r="E42" s="8" t="s">
        <v>135</v>
      </c>
      <c r="F42" s="8" t="s">
        <v>28</v>
      </c>
      <c r="G42" s="8" t="s">
        <v>117</v>
      </c>
      <c r="H42" s="8" t="s">
        <v>118</v>
      </c>
      <c r="I42" s="12" t="s">
        <v>31</v>
      </c>
      <c r="J42" s="12" t="s">
        <v>204</v>
      </c>
      <c r="K42" s="4" t="s">
        <v>33</v>
      </c>
      <c r="L42" s="4" t="s">
        <v>34</v>
      </c>
      <c r="M42" s="4" t="s">
        <v>35</v>
      </c>
      <c r="N42" s="15">
        <v>-1</v>
      </c>
      <c r="O42" s="15" t="s">
        <v>65</v>
      </c>
      <c r="P42" s="4"/>
      <c r="Q42" s="4"/>
      <c r="R42" s="4"/>
      <c r="S42" s="4"/>
      <c r="T42" s="4"/>
      <c r="U42" s="4"/>
      <c r="V42" s="4"/>
      <c r="W42" s="4"/>
    </row>
    <row r="43" s="1" customFormat="true" ht="24.95" hidden="true" customHeight="true" spans="1:23">
      <c r="A43" s="7">
        <v>20250100227</v>
      </c>
      <c r="B43" s="8" t="s">
        <v>205</v>
      </c>
      <c r="C43" s="8" t="s">
        <v>206</v>
      </c>
      <c r="D43" s="8" t="s">
        <v>26</v>
      </c>
      <c r="E43" s="8" t="s">
        <v>135</v>
      </c>
      <c r="F43" s="8" t="s">
        <v>28</v>
      </c>
      <c r="G43" s="8" t="s">
        <v>117</v>
      </c>
      <c r="H43" s="8" t="s">
        <v>118</v>
      </c>
      <c r="I43" s="12" t="s">
        <v>31</v>
      </c>
      <c r="J43" s="12" t="s">
        <v>207</v>
      </c>
      <c r="K43" s="4" t="s">
        <v>33</v>
      </c>
      <c r="L43" s="4" t="s">
        <v>34</v>
      </c>
      <c r="M43" s="4" t="s">
        <v>35</v>
      </c>
      <c r="N43" s="15">
        <v>-1</v>
      </c>
      <c r="O43" s="15" t="s">
        <v>65</v>
      </c>
      <c r="P43" s="4"/>
      <c r="Q43" s="4"/>
      <c r="R43" s="4"/>
      <c r="S43" s="4"/>
      <c r="T43" s="4"/>
      <c r="U43" s="4"/>
      <c r="V43" s="4"/>
      <c r="W43" s="4"/>
    </row>
    <row r="44" s="1" customFormat="true" ht="24.95" hidden="true" customHeight="true" spans="1:23">
      <c r="A44" s="7">
        <v>20250100229</v>
      </c>
      <c r="B44" s="8" t="s">
        <v>208</v>
      </c>
      <c r="C44" s="8" t="s">
        <v>209</v>
      </c>
      <c r="D44" s="8" t="s">
        <v>26</v>
      </c>
      <c r="E44" s="8" t="s">
        <v>135</v>
      </c>
      <c r="F44" s="8" t="s">
        <v>28</v>
      </c>
      <c r="G44" s="8" t="s">
        <v>117</v>
      </c>
      <c r="H44" s="8" t="s">
        <v>118</v>
      </c>
      <c r="I44" s="12" t="s">
        <v>31</v>
      </c>
      <c r="J44" s="12" t="s">
        <v>210</v>
      </c>
      <c r="K44" s="4" t="s">
        <v>33</v>
      </c>
      <c r="L44" s="4" t="s">
        <v>34</v>
      </c>
      <c r="M44" s="4" t="s">
        <v>35</v>
      </c>
      <c r="N44" s="15">
        <v>-1</v>
      </c>
      <c r="O44" s="15" t="s">
        <v>65</v>
      </c>
      <c r="P44" s="4"/>
      <c r="Q44" s="4"/>
      <c r="R44" s="4"/>
      <c r="S44" s="4"/>
      <c r="T44" s="4"/>
      <c r="U44" s="4"/>
      <c r="V44" s="4"/>
      <c r="W44" s="4"/>
    </row>
    <row r="45" s="1" customFormat="true" ht="24.95" hidden="true" customHeight="true" spans="1:23">
      <c r="A45" s="7">
        <v>20250100232</v>
      </c>
      <c r="B45" s="8" t="s">
        <v>211</v>
      </c>
      <c r="C45" s="8" t="s">
        <v>212</v>
      </c>
      <c r="D45" s="8" t="s">
        <v>26</v>
      </c>
      <c r="E45" s="8" t="s">
        <v>135</v>
      </c>
      <c r="F45" s="8" t="s">
        <v>28</v>
      </c>
      <c r="G45" s="8" t="s">
        <v>117</v>
      </c>
      <c r="H45" s="8" t="s">
        <v>118</v>
      </c>
      <c r="I45" s="12" t="s">
        <v>31</v>
      </c>
      <c r="J45" s="12" t="s">
        <v>213</v>
      </c>
      <c r="K45" s="4" t="s">
        <v>33</v>
      </c>
      <c r="L45" s="4" t="s">
        <v>34</v>
      </c>
      <c r="M45" s="4" t="s">
        <v>35</v>
      </c>
      <c r="N45" s="15">
        <v>-1</v>
      </c>
      <c r="O45" s="15" t="s">
        <v>65</v>
      </c>
      <c r="P45" s="4"/>
      <c r="Q45" s="4"/>
      <c r="R45" s="4"/>
      <c r="S45" s="4"/>
      <c r="T45" s="4"/>
      <c r="U45" s="4"/>
      <c r="V45" s="4"/>
      <c r="W45" s="4"/>
    </row>
    <row r="46" s="1" customFormat="true" customHeight="true" spans="1:23">
      <c r="A46" s="4">
        <v>20250100159</v>
      </c>
      <c r="B46" s="6" t="s">
        <v>214</v>
      </c>
      <c r="C46" s="6" t="s">
        <v>215</v>
      </c>
      <c r="D46" s="6" t="s">
        <v>26</v>
      </c>
      <c r="E46" s="6" t="s">
        <v>216</v>
      </c>
      <c r="F46" s="6" t="s">
        <v>217</v>
      </c>
      <c r="G46" s="6" t="s">
        <v>218</v>
      </c>
      <c r="H46" s="6" t="s">
        <v>219</v>
      </c>
      <c r="I46" s="10" t="s">
        <v>220</v>
      </c>
      <c r="J46" s="10" t="s">
        <v>107</v>
      </c>
      <c r="K46" s="11" t="s">
        <v>33</v>
      </c>
      <c r="L46" s="11" t="s">
        <v>34</v>
      </c>
      <c r="M46" s="11" t="s">
        <v>35</v>
      </c>
      <c r="N46" s="13" t="s">
        <v>221</v>
      </c>
      <c r="O46" s="14">
        <v>1</v>
      </c>
      <c r="P46" s="11" t="s">
        <v>37</v>
      </c>
      <c r="Q46" s="11" t="s">
        <v>121</v>
      </c>
      <c r="R46" s="4" t="s">
        <v>222</v>
      </c>
      <c r="S46" s="11">
        <v>82.74</v>
      </c>
      <c r="T46" s="11"/>
      <c r="U46" s="11">
        <f>N46*0.5+S46*0.5</f>
        <v>72.465</v>
      </c>
      <c r="V46" s="4" t="s">
        <v>40</v>
      </c>
      <c r="W46" s="11" t="s">
        <v>41</v>
      </c>
    </row>
    <row r="47" customHeight="true" spans="1:23">
      <c r="A47" s="4">
        <v>20250100167</v>
      </c>
      <c r="B47" s="6" t="s">
        <v>223</v>
      </c>
      <c r="C47" s="6" t="s">
        <v>224</v>
      </c>
      <c r="D47" s="6" t="s">
        <v>26</v>
      </c>
      <c r="E47" s="6" t="s">
        <v>216</v>
      </c>
      <c r="F47" s="6" t="s">
        <v>217</v>
      </c>
      <c r="G47" s="6" t="s">
        <v>218</v>
      </c>
      <c r="H47" s="6" t="s">
        <v>219</v>
      </c>
      <c r="I47" s="10" t="s">
        <v>225</v>
      </c>
      <c r="J47" s="10" t="s">
        <v>207</v>
      </c>
      <c r="K47" s="11" t="s">
        <v>33</v>
      </c>
      <c r="L47" s="11" t="s">
        <v>34</v>
      </c>
      <c r="M47" s="11" t="s">
        <v>35</v>
      </c>
      <c r="N47" s="13" t="s">
        <v>226</v>
      </c>
      <c r="O47" s="14">
        <v>3</v>
      </c>
      <c r="P47" s="11" t="s">
        <v>37</v>
      </c>
      <c r="Q47" s="11" t="s">
        <v>121</v>
      </c>
      <c r="R47" s="4" t="s">
        <v>227</v>
      </c>
      <c r="S47" s="11">
        <v>86.3</v>
      </c>
      <c r="T47" s="11"/>
      <c r="U47" s="11">
        <f>N47*0.5+S47*0.5</f>
        <v>70.925</v>
      </c>
      <c r="V47" s="4" t="s">
        <v>47</v>
      </c>
      <c r="W47" s="11" t="s">
        <v>41</v>
      </c>
    </row>
    <row r="48" customHeight="true" spans="1:23">
      <c r="A48" s="4">
        <v>20250100160</v>
      </c>
      <c r="B48" s="6" t="s">
        <v>228</v>
      </c>
      <c r="C48" s="6" t="s">
        <v>229</v>
      </c>
      <c r="D48" s="6" t="s">
        <v>26</v>
      </c>
      <c r="E48" s="6" t="s">
        <v>216</v>
      </c>
      <c r="F48" s="6" t="s">
        <v>217</v>
      </c>
      <c r="G48" s="6" t="s">
        <v>218</v>
      </c>
      <c r="H48" s="6" t="s">
        <v>219</v>
      </c>
      <c r="I48" s="10" t="s">
        <v>220</v>
      </c>
      <c r="J48" s="10" t="s">
        <v>91</v>
      </c>
      <c r="K48" s="11" t="s">
        <v>33</v>
      </c>
      <c r="L48" s="11" t="s">
        <v>34</v>
      </c>
      <c r="M48" s="11" t="s">
        <v>35</v>
      </c>
      <c r="N48" s="13" t="s">
        <v>230</v>
      </c>
      <c r="O48" s="14">
        <v>4</v>
      </c>
      <c r="P48" s="11" t="s">
        <v>37</v>
      </c>
      <c r="Q48" s="11" t="s">
        <v>121</v>
      </c>
      <c r="R48" s="4" t="s">
        <v>231</v>
      </c>
      <c r="S48" s="11">
        <v>85.66</v>
      </c>
      <c r="T48" s="11"/>
      <c r="U48" s="11">
        <f>N48*0.5+S48*0.5</f>
        <v>68.68</v>
      </c>
      <c r="V48" s="4" t="s">
        <v>53</v>
      </c>
      <c r="W48" s="11"/>
    </row>
    <row r="49" ht="24.95" hidden="true" customHeight="true" spans="1:23">
      <c r="A49" s="7">
        <v>20250100161</v>
      </c>
      <c r="B49" s="8" t="s">
        <v>232</v>
      </c>
      <c r="C49" s="8" t="s">
        <v>233</v>
      </c>
      <c r="D49" s="8" t="s">
        <v>77</v>
      </c>
      <c r="E49" s="8" t="s">
        <v>216</v>
      </c>
      <c r="F49" s="8" t="s">
        <v>217</v>
      </c>
      <c r="G49" s="8" t="s">
        <v>218</v>
      </c>
      <c r="H49" s="8" t="s">
        <v>219</v>
      </c>
      <c r="I49" s="12" t="s">
        <v>225</v>
      </c>
      <c r="J49" s="12" t="s">
        <v>111</v>
      </c>
      <c r="K49" s="4" t="s">
        <v>33</v>
      </c>
      <c r="L49" s="4" t="s">
        <v>34</v>
      </c>
      <c r="M49" s="4" t="s">
        <v>35</v>
      </c>
      <c r="N49" s="15">
        <v>-1</v>
      </c>
      <c r="O49" s="15" t="s">
        <v>65</v>
      </c>
      <c r="P49" s="4"/>
      <c r="Q49" s="4"/>
      <c r="R49" s="4"/>
      <c r="S49" s="4"/>
      <c r="T49" s="4"/>
      <c r="U49" s="4"/>
      <c r="V49" s="4"/>
      <c r="W49" s="4"/>
    </row>
    <row r="50" s="1" customFormat="true" ht="24.95" hidden="true" customHeight="true" spans="1:23">
      <c r="A50" s="7">
        <v>20250100162</v>
      </c>
      <c r="B50" s="8" t="s">
        <v>234</v>
      </c>
      <c r="C50" s="8" t="s">
        <v>235</v>
      </c>
      <c r="D50" s="8" t="s">
        <v>26</v>
      </c>
      <c r="E50" s="8" t="s">
        <v>216</v>
      </c>
      <c r="F50" s="8" t="s">
        <v>217</v>
      </c>
      <c r="G50" s="8" t="s">
        <v>218</v>
      </c>
      <c r="H50" s="8" t="s">
        <v>219</v>
      </c>
      <c r="I50" s="12" t="s">
        <v>225</v>
      </c>
      <c r="J50" s="12" t="s">
        <v>114</v>
      </c>
      <c r="K50" s="4" t="s">
        <v>33</v>
      </c>
      <c r="L50" s="4" t="s">
        <v>34</v>
      </c>
      <c r="M50" s="4" t="s">
        <v>35</v>
      </c>
      <c r="N50" s="15">
        <v>-1</v>
      </c>
      <c r="O50" s="15" t="s">
        <v>65</v>
      </c>
      <c r="P50" s="4"/>
      <c r="Q50" s="4"/>
      <c r="R50" s="4"/>
      <c r="S50" s="4"/>
      <c r="T50" s="4"/>
      <c r="U50" s="4"/>
      <c r="V50" s="4"/>
      <c r="W50" s="4"/>
    </row>
    <row r="51" s="1" customFormat="true" ht="24.95" hidden="true" customHeight="true" spans="1:23">
      <c r="A51" s="7">
        <v>20250100164</v>
      </c>
      <c r="B51" s="8" t="s">
        <v>236</v>
      </c>
      <c r="C51" s="8" t="s">
        <v>237</v>
      </c>
      <c r="D51" s="8" t="s">
        <v>26</v>
      </c>
      <c r="E51" s="8" t="s">
        <v>216</v>
      </c>
      <c r="F51" s="8" t="s">
        <v>217</v>
      </c>
      <c r="G51" s="8" t="s">
        <v>218</v>
      </c>
      <c r="H51" s="8" t="s">
        <v>219</v>
      </c>
      <c r="I51" s="12" t="s">
        <v>225</v>
      </c>
      <c r="J51" s="12" t="s">
        <v>130</v>
      </c>
      <c r="K51" s="4" t="s">
        <v>33</v>
      </c>
      <c r="L51" s="4" t="s">
        <v>34</v>
      </c>
      <c r="M51" s="4" t="s">
        <v>35</v>
      </c>
      <c r="N51" s="15">
        <v>-1</v>
      </c>
      <c r="O51" s="15" t="s">
        <v>65</v>
      </c>
      <c r="P51" s="4"/>
      <c r="Q51" s="4"/>
      <c r="R51" s="4"/>
      <c r="S51" s="4"/>
      <c r="T51" s="4"/>
      <c r="U51" s="4"/>
      <c r="V51" s="4"/>
      <c r="W51" s="4"/>
    </row>
    <row r="52" s="1" customFormat="true" ht="24.95" hidden="true" customHeight="true" spans="1:23">
      <c r="A52" s="7">
        <v>20250100165</v>
      </c>
      <c r="B52" s="8" t="s">
        <v>238</v>
      </c>
      <c r="C52" s="8" t="s">
        <v>239</v>
      </c>
      <c r="D52" s="8" t="s">
        <v>26</v>
      </c>
      <c r="E52" s="8" t="s">
        <v>216</v>
      </c>
      <c r="F52" s="8" t="s">
        <v>217</v>
      </c>
      <c r="G52" s="8" t="s">
        <v>218</v>
      </c>
      <c r="H52" s="8" t="s">
        <v>219</v>
      </c>
      <c r="I52" s="12" t="s">
        <v>225</v>
      </c>
      <c r="J52" s="12" t="s">
        <v>119</v>
      </c>
      <c r="K52" s="4" t="s">
        <v>33</v>
      </c>
      <c r="L52" s="4" t="s">
        <v>34</v>
      </c>
      <c r="M52" s="4" t="s">
        <v>35</v>
      </c>
      <c r="N52" s="15">
        <v>-1</v>
      </c>
      <c r="O52" s="15" t="s">
        <v>65</v>
      </c>
      <c r="P52" s="4"/>
      <c r="Q52" s="4"/>
      <c r="R52" s="4"/>
      <c r="S52" s="4"/>
      <c r="T52" s="4"/>
      <c r="U52" s="4"/>
      <c r="V52" s="4"/>
      <c r="W52" s="4"/>
    </row>
    <row r="53" s="1" customFormat="true" ht="24.95" hidden="true" customHeight="true" spans="1:23">
      <c r="A53" s="7">
        <v>20250100166</v>
      </c>
      <c r="B53" s="8" t="s">
        <v>240</v>
      </c>
      <c r="C53" s="8" t="s">
        <v>241</v>
      </c>
      <c r="D53" s="8" t="s">
        <v>26</v>
      </c>
      <c r="E53" s="8" t="s">
        <v>216</v>
      </c>
      <c r="F53" s="8" t="s">
        <v>217</v>
      </c>
      <c r="G53" s="8" t="s">
        <v>218</v>
      </c>
      <c r="H53" s="8" t="s">
        <v>219</v>
      </c>
      <c r="I53" s="12" t="s">
        <v>225</v>
      </c>
      <c r="J53" s="12" t="s">
        <v>204</v>
      </c>
      <c r="K53" s="4" t="s">
        <v>33</v>
      </c>
      <c r="L53" s="4" t="s">
        <v>34</v>
      </c>
      <c r="M53" s="4" t="s">
        <v>35</v>
      </c>
      <c r="N53" s="15">
        <v>-1</v>
      </c>
      <c r="O53" s="15" t="s">
        <v>65</v>
      </c>
      <c r="P53" s="4"/>
      <c r="Q53" s="4"/>
      <c r="R53" s="4"/>
      <c r="S53" s="4"/>
      <c r="T53" s="4"/>
      <c r="U53" s="4"/>
      <c r="V53" s="4"/>
      <c r="W53" s="4"/>
    </row>
    <row r="54" s="1" customFormat="true" ht="24.95" hidden="true" customHeight="true" spans="1:23">
      <c r="A54" s="7">
        <v>20250100168</v>
      </c>
      <c r="B54" s="8" t="s">
        <v>242</v>
      </c>
      <c r="C54" s="8" t="s">
        <v>243</v>
      </c>
      <c r="D54" s="8" t="s">
        <v>26</v>
      </c>
      <c r="E54" s="8" t="s">
        <v>216</v>
      </c>
      <c r="F54" s="8" t="s">
        <v>217</v>
      </c>
      <c r="G54" s="8" t="s">
        <v>218</v>
      </c>
      <c r="H54" s="8" t="s">
        <v>219</v>
      </c>
      <c r="I54" s="12" t="s">
        <v>225</v>
      </c>
      <c r="J54" s="12" t="s">
        <v>168</v>
      </c>
      <c r="K54" s="4" t="s">
        <v>33</v>
      </c>
      <c r="L54" s="4" t="s">
        <v>34</v>
      </c>
      <c r="M54" s="4" t="s">
        <v>35</v>
      </c>
      <c r="N54" s="15">
        <v>-1</v>
      </c>
      <c r="O54" s="15" t="s">
        <v>65</v>
      </c>
      <c r="P54" s="4"/>
      <c r="Q54" s="4"/>
      <c r="R54" s="4"/>
      <c r="S54" s="4"/>
      <c r="T54" s="4"/>
      <c r="U54" s="4"/>
      <c r="V54" s="4"/>
      <c r="W54" s="4"/>
    </row>
    <row r="55" s="1" customFormat="true" customHeight="true" spans="1:23">
      <c r="A55" s="4">
        <v>20250100163</v>
      </c>
      <c r="B55" s="6" t="s">
        <v>244</v>
      </c>
      <c r="C55" s="6" t="s">
        <v>245</v>
      </c>
      <c r="D55" s="6" t="s">
        <v>26</v>
      </c>
      <c r="E55" s="6" t="s">
        <v>216</v>
      </c>
      <c r="F55" s="6" t="s">
        <v>217</v>
      </c>
      <c r="G55" s="6" t="s">
        <v>218</v>
      </c>
      <c r="H55" s="6" t="s">
        <v>219</v>
      </c>
      <c r="I55" s="10" t="s">
        <v>225</v>
      </c>
      <c r="J55" s="10" t="s">
        <v>125</v>
      </c>
      <c r="K55" s="11" t="s">
        <v>33</v>
      </c>
      <c r="L55" s="11" t="s">
        <v>34</v>
      </c>
      <c r="M55" s="11" t="s">
        <v>35</v>
      </c>
      <c r="N55" s="13" t="s">
        <v>246</v>
      </c>
      <c r="O55" s="14">
        <v>2</v>
      </c>
      <c r="P55" s="11" t="s">
        <v>37</v>
      </c>
      <c r="Q55" s="11" t="s">
        <v>121</v>
      </c>
      <c r="R55" s="4" t="s">
        <v>65</v>
      </c>
      <c r="S55" s="4" t="s">
        <v>65</v>
      </c>
      <c r="T55" s="11"/>
      <c r="U55" s="4" t="s">
        <v>65</v>
      </c>
      <c r="V55" s="4"/>
      <c r="W55" s="11"/>
    </row>
    <row r="56" s="1" customFormat="true" customHeight="true" spans="1:23">
      <c r="A56" s="4">
        <v>20250100172</v>
      </c>
      <c r="B56" s="6" t="s">
        <v>247</v>
      </c>
      <c r="C56" s="6" t="s">
        <v>248</v>
      </c>
      <c r="D56" s="6" t="s">
        <v>26</v>
      </c>
      <c r="E56" s="6" t="s">
        <v>216</v>
      </c>
      <c r="F56" s="6" t="s">
        <v>217</v>
      </c>
      <c r="G56" s="6" t="s">
        <v>249</v>
      </c>
      <c r="H56" s="6" t="s">
        <v>250</v>
      </c>
      <c r="I56" s="10" t="s">
        <v>225</v>
      </c>
      <c r="J56" s="10" t="s">
        <v>213</v>
      </c>
      <c r="K56" s="11" t="s">
        <v>33</v>
      </c>
      <c r="L56" s="11" t="s">
        <v>34</v>
      </c>
      <c r="M56" s="11" t="s">
        <v>35</v>
      </c>
      <c r="N56" s="13" t="s">
        <v>251</v>
      </c>
      <c r="O56" s="14">
        <v>1</v>
      </c>
      <c r="P56" s="11" t="s">
        <v>37</v>
      </c>
      <c r="Q56" s="11" t="s">
        <v>38</v>
      </c>
      <c r="R56" s="4" t="s">
        <v>252</v>
      </c>
      <c r="S56" s="11">
        <v>86.67</v>
      </c>
      <c r="T56" s="11"/>
      <c r="U56" s="11">
        <f>N56*0.5+S56*0.5</f>
        <v>78.41</v>
      </c>
      <c r="V56" s="4" t="s">
        <v>40</v>
      </c>
      <c r="W56" s="11" t="s">
        <v>41</v>
      </c>
    </row>
    <row r="57" s="1" customFormat="true" customHeight="true" spans="1:23">
      <c r="A57" s="4">
        <v>20250100169</v>
      </c>
      <c r="B57" s="6" t="s">
        <v>253</v>
      </c>
      <c r="C57" s="6" t="s">
        <v>254</v>
      </c>
      <c r="D57" s="6" t="s">
        <v>26</v>
      </c>
      <c r="E57" s="6" t="s">
        <v>216</v>
      </c>
      <c r="F57" s="6" t="s">
        <v>217</v>
      </c>
      <c r="G57" s="6" t="s">
        <v>249</v>
      </c>
      <c r="H57" s="6" t="s">
        <v>250</v>
      </c>
      <c r="I57" s="10" t="s">
        <v>225</v>
      </c>
      <c r="J57" s="10" t="s">
        <v>210</v>
      </c>
      <c r="K57" s="11" t="s">
        <v>33</v>
      </c>
      <c r="L57" s="11" t="s">
        <v>34</v>
      </c>
      <c r="M57" s="11" t="s">
        <v>35</v>
      </c>
      <c r="N57" s="13" t="s">
        <v>255</v>
      </c>
      <c r="O57" s="14">
        <v>3</v>
      </c>
      <c r="P57" s="11" t="s">
        <v>37</v>
      </c>
      <c r="Q57" s="11" t="s">
        <v>38</v>
      </c>
      <c r="R57" s="4" t="s">
        <v>256</v>
      </c>
      <c r="S57" s="11">
        <v>84.12</v>
      </c>
      <c r="T57" s="11"/>
      <c r="U57" s="11">
        <f>N57*0.5+S57*0.5</f>
        <v>72.145</v>
      </c>
      <c r="V57" s="4" t="s">
        <v>47</v>
      </c>
      <c r="W57" s="11" t="s">
        <v>41</v>
      </c>
    </row>
    <row r="58" s="1" customFormat="true" customHeight="true" spans="1:23">
      <c r="A58" s="4">
        <v>20250100170</v>
      </c>
      <c r="B58" s="6" t="s">
        <v>257</v>
      </c>
      <c r="C58" s="6" t="s">
        <v>258</v>
      </c>
      <c r="D58" s="6" t="s">
        <v>77</v>
      </c>
      <c r="E58" s="6" t="s">
        <v>216</v>
      </c>
      <c r="F58" s="6" t="s">
        <v>217</v>
      </c>
      <c r="G58" s="6" t="s">
        <v>249</v>
      </c>
      <c r="H58" s="6" t="s">
        <v>250</v>
      </c>
      <c r="I58" s="10" t="s">
        <v>225</v>
      </c>
      <c r="J58" s="10" t="s">
        <v>173</v>
      </c>
      <c r="K58" s="11" t="s">
        <v>33</v>
      </c>
      <c r="L58" s="11" t="s">
        <v>34</v>
      </c>
      <c r="M58" s="11" t="s">
        <v>35</v>
      </c>
      <c r="N58" s="13" t="s">
        <v>259</v>
      </c>
      <c r="O58" s="14">
        <v>2</v>
      </c>
      <c r="P58" s="11" t="s">
        <v>37</v>
      </c>
      <c r="Q58" s="11" t="s">
        <v>38</v>
      </c>
      <c r="R58" s="4" t="s">
        <v>260</v>
      </c>
      <c r="S58" s="11">
        <v>82.93</v>
      </c>
      <c r="T58" s="11"/>
      <c r="U58" s="11">
        <f>N58*0.5+S58*0.5</f>
        <v>71.73</v>
      </c>
      <c r="V58" s="4" t="s">
        <v>53</v>
      </c>
      <c r="W58" s="11" t="s">
        <v>41</v>
      </c>
    </row>
    <row r="59" s="1" customFormat="true" customHeight="true" spans="1:23">
      <c r="A59" s="4">
        <v>20250100171</v>
      </c>
      <c r="B59" s="6" t="s">
        <v>261</v>
      </c>
      <c r="C59" s="6" t="s">
        <v>262</v>
      </c>
      <c r="D59" s="6" t="s">
        <v>26</v>
      </c>
      <c r="E59" s="6" t="s">
        <v>216</v>
      </c>
      <c r="F59" s="6" t="s">
        <v>217</v>
      </c>
      <c r="G59" s="6" t="s">
        <v>249</v>
      </c>
      <c r="H59" s="6" t="s">
        <v>250</v>
      </c>
      <c r="I59" s="10" t="s">
        <v>225</v>
      </c>
      <c r="J59" s="10" t="s">
        <v>194</v>
      </c>
      <c r="K59" s="11" t="s">
        <v>33</v>
      </c>
      <c r="L59" s="11" t="s">
        <v>34</v>
      </c>
      <c r="M59" s="11" t="s">
        <v>35</v>
      </c>
      <c r="N59" s="13" t="s">
        <v>263</v>
      </c>
      <c r="O59" s="14">
        <v>4</v>
      </c>
      <c r="P59" s="11" t="s">
        <v>37</v>
      </c>
      <c r="Q59" s="11" t="s">
        <v>38</v>
      </c>
      <c r="R59" s="4" t="s">
        <v>264</v>
      </c>
      <c r="S59" s="11">
        <v>83.57</v>
      </c>
      <c r="T59" s="11"/>
      <c r="U59" s="11">
        <f>N59*0.5+S59*0.5</f>
        <v>68.335</v>
      </c>
      <c r="V59" s="4" t="s">
        <v>176</v>
      </c>
      <c r="W59" s="11"/>
    </row>
    <row r="60" s="1" customFormat="true" ht="24.95" hidden="true" customHeight="true" spans="1:23">
      <c r="A60" s="7">
        <v>20250100173</v>
      </c>
      <c r="B60" s="8" t="s">
        <v>265</v>
      </c>
      <c r="C60" s="8" t="s">
        <v>266</v>
      </c>
      <c r="D60" s="8" t="s">
        <v>26</v>
      </c>
      <c r="E60" s="8" t="s">
        <v>216</v>
      </c>
      <c r="F60" s="8" t="s">
        <v>217</v>
      </c>
      <c r="G60" s="8" t="s">
        <v>249</v>
      </c>
      <c r="H60" s="8" t="s">
        <v>250</v>
      </c>
      <c r="I60" s="12" t="s">
        <v>225</v>
      </c>
      <c r="J60" s="12" t="s">
        <v>179</v>
      </c>
      <c r="K60" s="4" t="s">
        <v>33</v>
      </c>
      <c r="L60" s="4" t="s">
        <v>34</v>
      </c>
      <c r="M60" s="4" t="s">
        <v>35</v>
      </c>
      <c r="N60" s="15">
        <v>-1</v>
      </c>
      <c r="O60" s="15" t="s">
        <v>65</v>
      </c>
      <c r="P60" s="4"/>
      <c r="Q60" s="4"/>
      <c r="R60" s="4"/>
      <c r="S60" s="4"/>
      <c r="T60" s="4"/>
      <c r="U60" s="4"/>
      <c r="V60" s="4"/>
      <c r="W60" s="4"/>
    </row>
    <row r="61" customHeight="true" spans="1:23">
      <c r="A61" s="4">
        <v>20250100176</v>
      </c>
      <c r="B61" s="6" t="s">
        <v>267</v>
      </c>
      <c r="C61" s="6" t="s">
        <v>268</v>
      </c>
      <c r="D61" s="6" t="s">
        <v>26</v>
      </c>
      <c r="E61" s="6" t="s">
        <v>216</v>
      </c>
      <c r="F61" s="6" t="s">
        <v>217</v>
      </c>
      <c r="G61" s="6" t="s">
        <v>269</v>
      </c>
      <c r="H61" s="6" t="s">
        <v>270</v>
      </c>
      <c r="I61" s="10" t="s">
        <v>225</v>
      </c>
      <c r="J61" s="10" t="s">
        <v>44</v>
      </c>
      <c r="K61" s="11" t="s">
        <v>33</v>
      </c>
      <c r="L61" s="11" t="s">
        <v>34</v>
      </c>
      <c r="M61" s="11" t="s">
        <v>35</v>
      </c>
      <c r="N61" s="13" t="s">
        <v>271</v>
      </c>
      <c r="O61" s="14">
        <v>1</v>
      </c>
      <c r="P61" s="11" t="s">
        <v>37</v>
      </c>
      <c r="Q61" s="11" t="s">
        <v>38</v>
      </c>
      <c r="R61" s="4" t="s">
        <v>272</v>
      </c>
      <c r="S61" s="11">
        <v>82.17</v>
      </c>
      <c r="T61" s="11"/>
      <c r="U61" s="11">
        <f>N61*0.5+S61*0.5</f>
        <v>75.275</v>
      </c>
      <c r="V61" s="4" t="s">
        <v>40</v>
      </c>
      <c r="W61" s="11" t="s">
        <v>41</v>
      </c>
    </row>
    <row r="62" customHeight="true" spans="1:23">
      <c r="A62" s="4">
        <v>20250100175</v>
      </c>
      <c r="B62" s="6" t="s">
        <v>273</v>
      </c>
      <c r="C62" s="6" t="s">
        <v>274</v>
      </c>
      <c r="D62" s="6" t="s">
        <v>26</v>
      </c>
      <c r="E62" s="6" t="s">
        <v>216</v>
      </c>
      <c r="F62" s="6" t="s">
        <v>217</v>
      </c>
      <c r="G62" s="6" t="s">
        <v>269</v>
      </c>
      <c r="H62" s="6" t="s">
        <v>270</v>
      </c>
      <c r="I62" s="10" t="s">
        <v>225</v>
      </c>
      <c r="J62" s="10" t="s">
        <v>64</v>
      </c>
      <c r="K62" s="11" t="s">
        <v>33</v>
      </c>
      <c r="L62" s="11" t="s">
        <v>34</v>
      </c>
      <c r="M62" s="11" t="s">
        <v>35</v>
      </c>
      <c r="N62" s="13" t="s">
        <v>275</v>
      </c>
      <c r="O62" s="14">
        <v>3</v>
      </c>
      <c r="P62" s="11" t="s">
        <v>37</v>
      </c>
      <c r="Q62" s="11" t="s">
        <v>38</v>
      </c>
      <c r="R62" s="4" t="s">
        <v>276</v>
      </c>
      <c r="S62" s="11">
        <v>86.8</v>
      </c>
      <c r="T62" s="11"/>
      <c r="U62" s="11">
        <f>N62*0.5+S62*0.5</f>
        <v>71.25</v>
      </c>
      <c r="V62" s="4" t="s">
        <v>47</v>
      </c>
      <c r="W62" s="11" t="s">
        <v>41</v>
      </c>
    </row>
    <row r="63" customHeight="true" spans="1:23">
      <c r="A63" s="4">
        <v>20250100177</v>
      </c>
      <c r="B63" s="6" t="s">
        <v>277</v>
      </c>
      <c r="C63" s="6" t="s">
        <v>278</v>
      </c>
      <c r="D63" s="6" t="s">
        <v>77</v>
      </c>
      <c r="E63" s="6" t="s">
        <v>216</v>
      </c>
      <c r="F63" s="6" t="s">
        <v>217</v>
      </c>
      <c r="G63" s="6" t="s">
        <v>269</v>
      </c>
      <c r="H63" s="6" t="s">
        <v>270</v>
      </c>
      <c r="I63" s="10" t="s">
        <v>225</v>
      </c>
      <c r="J63" s="10" t="s">
        <v>68</v>
      </c>
      <c r="K63" s="11" t="s">
        <v>33</v>
      </c>
      <c r="L63" s="11" t="s">
        <v>34</v>
      </c>
      <c r="M63" s="11" t="s">
        <v>35</v>
      </c>
      <c r="N63" s="13" t="s">
        <v>279</v>
      </c>
      <c r="O63" s="14">
        <v>2</v>
      </c>
      <c r="P63" s="11" t="s">
        <v>37</v>
      </c>
      <c r="Q63" s="11" t="s">
        <v>38</v>
      </c>
      <c r="R63" s="4" t="s">
        <v>280</v>
      </c>
      <c r="S63" s="11">
        <v>81.83</v>
      </c>
      <c r="T63" s="11"/>
      <c r="U63" s="11">
        <f>N63*0.5+S63*0.5</f>
        <v>70.925</v>
      </c>
      <c r="V63" s="4" t="s">
        <v>53</v>
      </c>
      <c r="W63" s="11"/>
    </row>
    <row r="64" s="1" customFormat="true" ht="24.95" hidden="true" customHeight="true" spans="1:23">
      <c r="A64" s="7">
        <v>20250100178</v>
      </c>
      <c r="B64" s="8" t="s">
        <v>281</v>
      </c>
      <c r="C64" s="8" t="s">
        <v>282</v>
      </c>
      <c r="D64" s="8" t="s">
        <v>26</v>
      </c>
      <c r="E64" s="8" t="s">
        <v>216</v>
      </c>
      <c r="F64" s="8" t="s">
        <v>217</v>
      </c>
      <c r="G64" s="8" t="s">
        <v>269</v>
      </c>
      <c r="H64" s="8" t="s">
        <v>270</v>
      </c>
      <c r="I64" s="12" t="s">
        <v>225</v>
      </c>
      <c r="J64" s="12" t="s">
        <v>71</v>
      </c>
      <c r="K64" s="4" t="s">
        <v>33</v>
      </c>
      <c r="L64" s="4" t="s">
        <v>34</v>
      </c>
      <c r="M64" s="4" t="s">
        <v>35</v>
      </c>
      <c r="N64" s="15">
        <v>-1</v>
      </c>
      <c r="O64" s="15" t="s">
        <v>65</v>
      </c>
      <c r="P64" s="4"/>
      <c r="Q64" s="4"/>
      <c r="R64" s="4"/>
      <c r="S64" s="4"/>
      <c r="T64" s="4"/>
      <c r="U64" s="4"/>
      <c r="V64" s="4"/>
      <c r="W64" s="4"/>
    </row>
    <row r="65" s="1" customFormat="true" ht="24.95" hidden="true" customHeight="true" spans="1:23">
      <c r="A65" s="7">
        <v>20250100179</v>
      </c>
      <c r="B65" s="8" t="s">
        <v>283</v>
      </c>
      <c r="C65" s="8" t="s">
        <v>284</v>
      </c>
      <c r="D65" s="8" t="s">
        <v>26</v>
      </c>
      <c r="E65" s="8" t="s">
        <v>216</v>
      </c>
      <c r="F65" s="8" t="s">
        <v>217</v>
      </c>
      <c r="G65" s="8" t="s">
        <v>269</v>
      </c>
      <c r="H65" s="8" t="s">
        <v>270</v>
      </c>
      <c r="I65" s="12" t="s">
        <v>225</v>
      </c>
      <c r="J65" s="12" t="s">
        <v>74</v>
      </c>
      <c r="K65" s="4" t="s">
        <v>33</v>
      </c>
      <c r="L65" s="4" t="s">
        <v>34</v>
      </c>
      <c r="M65" s="4" t="s">
        <v>35</v>
      </c>
      <c r="N65" s="15">
        <v>-1</v>
      </c>
      <c r="O65" s="15" t="s">
        <v>65</v>
      </c>
      <c r="P65" s="4"/>
      <c r="Q65" s="4"/>
      <c r="R65" s="4"/>
      <c r="S65" s="4"/>
      <c r="T65" s="4"/>
      <c r="U65" s="4"/>
      <c r="V65" s="4"/>
      <c r="W65" s="4"/>
    </row>
    <row r="66" s="1" customFormat="true" ht="24.95" hidden="true" customHeight="true" spans="1:23">
      <c r="A66" s="7">
        <v>20250100180</v>
      </c>
      <c r="B66" s="8" t="s">
        <v>285</v>
      </c>
      <c r="C66" s="8" t="s">
        <v>286</v>
      </c>
      <c r="D66" s="8" t="s">
        <v>26</v>
      </c>
      <c r="E66" s="8" t="s">
        <v>216</v>
      </c>
      <c r="F66" s="8" t="s">
        <v>217</v>
      </c>
      <c r="G66" s="8" t="s">
        <v>269</v>
      </c>
      <c r="H66" s="8" t="s">
        <v>270</v>
      </c>
      <c r="I66" s="12" t="s">
        <v>225</v>
      </c>
      <c r="J66" s="12" t="s">
        <v>60</v>
      </c>
      <c r="K66" s="4" t="s">
        <v>33</v>
      </c>
      <c r="L66" s="4" t="s">
        <v>34</v>
      </c>
      <c r="M66" s="4" t="s">
        <v>35</v>
      </c>
      <c r="N66" s="15">
        <v>-1</v>
      </c>
      <c r="O66" s="15" t="s">
        <v>65</v>
      </c>
      <c r="P66" s="4"/>
      <c r="Q66" s="4"/>
      <c r="R66" s="4"/>
      <c r="S66" s="4"/>
      <c r="T66" s="4"/>
      <c r="U66" s="4"/>
      <c r="V66" s="4"/>
      <c r="W66" s="4"/>
    </row>
    <row r="67" s="1" customFormat="true" ht="24.95" hidden="true" customHeight="true" spans="1:23">
      <c r="A67" s="7">
        <v>20250100181</v>
      </c>
      <c r="B67" s="8" t="s">
        <v>287</v>
      </c>
      <c r="C67" s="8" t="s">
        <v>288</v>
      </c>
      <c r="D67" s="8" t="s">
        <v>26</v>
      </c>
      <c r="E67" s="8" t="s">
        <v>216</v>
      </c>
      <c r="F67" s="8" t="s">
        <v>217</v>
      </c>
      <c r="G67" s="8" t="s">
        <v>269</v>
      </c>
      <c r="H67" s="8" t="s">
        <v>270</v>
      </c>
      <c r="I67" s="12" t="s">
        <v>225</v>
      </c>
      <c r="J67" s="12" t="s">
        <v>78</v>
      </c>
      <c r="K67" s="4" t="s">
        <v>33</v>
      </c>
      <c r="L67" s="4" t="s">
        <v>34</v>
      </c>
      <c r="M67" s="4" t="s">
        <v>35</v>
      </c>
      <c r="N67" s="15">
        <v>-1</v>
      </c>
      <c r="O67" s="15" t="s">
        <v>65</v>
      </c>
      <c r="P67" s="4"/>
      <c r="Q67" s="4"/>
      <c r="R67" s="4"/>
      <c r="S67" s="4"/>
      <c r="T67" s="4"/>
      <c r="U67" s="4"/>
      <c r="V67" s="4"/>
      <c r="W67" s="4"/>
    </row>
    <row r="68" s="1" customFormat="true" ht="24.95" hidden="true" customHeight="true" spans="1:23">
      <c r="A68" s="7">
        <v>20250100182</v>
      </c>
      <c r="B68" s="8" t="s">
        <v>289</v>
      </c>
      <c r="C68" s="8" t="s">
        <v>290</v>
      </c>
      <c r="D68" s="8" t="s">
        <v>26</v>
      </c>
      <c r="E68" s="8" t="s">
        <v>216</v>
      </c>
      <c r="F68" s="8" t="s">
        <v>217</v>
      </c>
      <c r="G68" s="8" t="s">
        <v>269</v>
      </c>
      <c r="H68" s="8" t="s">
        <v>270</v>
      </c>
      <c r="I68" s="12" t="s">
        <v>225</v>
      </c>
      <c r="J68" s="12" t="s">
        <v>81</v>
      </c>
      <c r="K68" s="4" t="s">
        <v>33</v>
      </c>
      <c r="L68" s="4" t="s">
        <v>34</v>
      </c>
      <c r="M68" s="4" t="s">
        <v>35</v>
      </c>
      <c r="N68" s="15">
        <v>-1</v>
      </c>
      <c r="O68" s="15" t="s">
        <v>65</v>
      </c>
      <c r="P68" s="4"/>
      <c r="Q68" s="4"/>
      <c r="R68" s="4"/>
      <c r="S68" s="4"/>
      <c r="T68" s="4"/>
      <c r="U68" s="4"/>
      <c r="V68" s="4"/>
      <c r="W68" s="4"/>
    </row>
    <row r="69" s="1" customFormat="true" ht="24.95" hidden="true" customHeight="true" spans="1:23">
      <c r="A69" s="7">
        <v>20250100183</v>
      </c>
      <c r="B69" s="8" t="s">
        <v>291</v>
      </c>
      <c r="C69" s="8" t="s">
        <v>292</v>
      </c>
      <c r="D69" s="8" t="s">
        <v>26</v>
      </c>
      <c r="E69" s="8" t="s">
        <v>216</v>
      </c>
      <c r="F69" s="8" t="s">
        <v>217</v>
      </c>
      <c r="G69" s="8" t="s">
        <v>269</v>
      </c>
      <c r="H69" s="8" t="s">
        <v>270</v>
      </c>
      <c r="I69" s="12" t="s">
        <v>225</v>
      </c>
      <c r="J69" s="12" t="s">
        <v>50</v>
      </c>
      <c r="K69" s="4" t="s">
        <v>33</v>
      </c>
      <c r="L69" s="4" t="s">
        <v>34</v>
      </c>
      <c r="M69" s="4" t="s">
        <v>35</v>
      </c>
      <c r="N69" s="15">
        <v>-1</v>
      </c>
      <c r="O69" s="15" t="s">
        <v>65</v>
      </c>
      <c r="P69" s="4"/>
      <c r="Q69" s="4"/>
      <c r="R69" s="4"/>
      <c r="S69" s="4"/>
      <c r="T69" s="4"/>
      <c r="U69" s="4"/>
      <c r="V69" s="4"/>
      <c r="W69" s="4"/>
    </row>
    <row r="70" customHeight="true" spans="1:23">
      <c r="A70" s="4">
        <v>20250100174</v>
      </c>
      <c r="B70" s="6" t="s">
        <v>293</v>
      </c>
      <c r="C70" s="6" t="s">
        <v>294</v>
      </c>
      <c r="D70" s="6" t="s">
        <v>26</v>
      </c>
      <c r="E70" s="6" t="s">
        <v>216</v>
      </c>
      <c r="F70" s="6" t="s">
        <v>217</v>
      </c>
      <c r="G70" s="6" t="s">
        <v>269</v>
      </c>
      <c r="H70" s="6" t="s">
        <v>270</v>
      </c>
      <c r="I70" s="10" t="s">
        <v>225</v>
      </c>
      <c r="J70" s="10" t="s">
        <v>32</v>
      </c>
      <c r="K70" s="11" t="s">
        <v>33</v>
      </c>
      <c r="L70" s="11" t="s">
        <v>34</v>
      </c>
      <c r="M70" s="11" t="s">
        <v>35</v>
      </c>
      <c r="N70" s="13" t="s">
        <v>61</v>
      </c>
      <c r="O70" s="14">
        <v>4</v>
      </c>
      <c r="P70" s="11" t="s">
        <v>37</v>
      </c>
      <c r="Q70" s="11" t="s">
        <v>38</v>
      </c>
      <c r="R70" s="4" t="s">
        <v>65</v>
      </c>
      <c r="S70" s="11" t="s">
        <v>65</v>
      </c>
      <c r="T70" s="11"/>
      <c r="U70" s="11" t="s">
        <v>65</v>
      </c>
      <c r="V70" s="4"/>
      <c r="W70" s="11"/>
    </row>
    <row r="71" customHeight="true" spans="1:23">
      <c r="A71" s="4">
        <v>20250100184</v>
      </c>
      <c r="B71" s="6" t="s">
        <v>295</v>
      </c>
      <c r="C71" s="6" t="s">
        <v>296</v>
      </c>
      <c r="D71" s="6" t="s">
        <v>26</v>
      </c>
      <c r="E71" s="6" t="s">
        <v>216</v>
      </c>
      <c r="F71" s="6" t="s">
        <v>217</v>
      </c>
      <c r="G71" s="6" t="s">
        <v>297</v>
      </c>
      <c r="H71" s="6" t="s">
        <v>298</v>
      </c>
      <c r="I71" s="10" t="s">
        <v>225</v>
      </c>
      <c r="J71" s="10" t="s">
        <v>56</v>
      </c>
      <c r="K71" s="11" t="s">
        <v>33</v>
      </c>
      <c r="L71" s="11" t="s">
        <v>34</v>
      </c>
      <c r="M71" s="11" t="s">
        <v>35</v>
      </c>
      <c r="N71" s="13" t="s">
        <v>299</v>
      </c>
      <c r="O71" s="14">
        <v>1</v>
      </c>
      <c r="P71" s="11" t="s">
        <v>37</v>
      </c>
      <c r="Q71" s="11" t="s">
        <v>121</v>
      </c>
      <c r="R71" s="4" t="s">
        <v>300</v>
      </c>
      <c r="S71" s="11">
        <v>87.51</v>
      </c>
      <c r="T71" s="11"/>
      <c r="U71" s="11">
        <f>N71*0.5+S71*0.5</f>
        <v>83.265</v>
      </c>
      <c r="V71" s="4" t="s">
        <v>40</v>
      </c>
      <c r="W71" s="11" t="s">
        <v>41</v>
      </c>
    </row>
    <row r="72" customHeight="true" spans="1:23">
      <c r="A72" s="4">
        <v>20250100199</v>
      </c>
      <c r="B72" s="6" t="s">
        <v>301</v>
      </c>
      <c r="C72" s="6" t="s">
        <v>302</v>
      </c>
      <c r="D72" s="6" t="s">
        <v>26</v>
      </c>
      <c r="E72" s="6" t="s">
        <v>216</v>
      </c>
      <c r="F72" s="6" t="s">
        <v>217</v>
      </c>
      <c r="G72" s="6" t="s">
        <v>297</v>
      </c>
      <c r="H72" s="6" t="s">
        <v>298</v>
      </c>
      <c r="I72" s="10" t="s">
        <v>138</v>
      </c>
      <c r="J72" s="10" t="s">
        <v>210</v>
      </c>
      <c r="K72" s="11" t="s">
        <v>33</v>
      </c>
      <c r="L72" s="11" t="s">
        <v>34</v>
      </c>
      <c r="M72" s="11" t="s">
        <v>35</v>
      </c>
      <c r="N72" s="13" t="s">
        <v>303</v>
      </c>
      <c r="O72" s="14">
        <v>2</v>
      </c>
      <c r="P72" s="11" t="s">
        <v>37</v>
      </c>
      <c r="Q72" s="11" t="s">
        <v>121</v>
      </c>
      <c r="R72" s="4" t="s">
        <v>304</v>
      </c>
      <c r="S72" s="11">
        <v>85.25</v>
      </c>
      <c r="T72" s="11"/>
      <c r="U72" s="11">
        <f>N72*0.5+S72*0.5</f>
        <v>81.295</v>
      </c>
      <c r="V72" s="4" t="s">
        <v>47</v>
      </c>
      <c r="W72" s="11" t="s">
        <v>41</v>
      </c>
    </row>
    <row r="73" customHeight="true" spans="1:23">
      <c r="A73" s="4">
        <v>20250100193</v>
      </c>
      <c r="B73" s="6" t="s">
        <v>305</v>
      </c>
      <c r="C73" s="6" t="s">
        <v>306</v>
      </c>
      <c r="D73" s="6" t="s">
        <v>26</v>
      </c>
      <c r="E73" s="6" t="s">
        <v>216</v>
      </c>
      <c r="F73" s="6" t="s">
        <v>217</v>
      </c>
      <c r="G73" s="6" t="s">
        <v>297</v>
      </c>
      <c r="H73" s="6" t="s">
        <v>298</v>
      </c>
      <c r="I73" s="10" t="s">
        <v>138</v>
      </c>
      <c r="J73" s="10" t="s">
        <v>125</v>
      </c>
      <c r="K73" s="11" t="s">
        <v>33</v>
      </c>
      <c r="L73" s="11" t="s">
        <v>34</v>
      </c>
      <c r="M73" s="11" t="s">
        <v>35</v>
      </c>
      <c r="N73" s="13" t="s">
        <v>307</v>
      </c>
      <c r="O73" s="14">
        <v>4</v>
      </c>
      <c r="P73" s="11" t="s">
        <v>37</v>
      </c>
      <c r="Q73" s="11" t="s">
        <v>121</v>
      </c>
      <c r="R73" s="4" t="s">
        <v>308</v>
      </c>
      <c r="S73" s="11">
        <v>84.17</v>
      </c>
      <c r="T73" s="11"/>
      <c r="U73" s="11">
        <f>N73*0.5+S73*0.5</f>
        <v>76.435</v>
      </c>
      <c r="V73" s="4" t="s">
        <v>53</v>
      </c>
      <c r="W73" s="11"/>
    </row>
    <row r="74" customHeight="true" spans="1:23">
      <c r="A74" s="4">
        <v>20250100185</v>
      </c>
      <c r="B74" s="6" t="s">
        <v>309</v>
      </c>
      <c r="C74" s="6" t="s">
        <v>310</v>
      </c>
      <c r="D74" s="6" t="s">
        <v>26</v>
      </c>
      <c r="E74" s="6" t="s">
        <v>216</v>
      </c>
      <c r="F74" s="6" t="s">
        <v>217</v>
      </c>
      <c r="G74" s="6" t="s">
        <v>297</v>
      </c>
      <c r="H74" s="6" t="s">
        <v>298</v>
      </c>
      <c r="I74" s="10" t="s">
        <v>225</v>
      </c>
      <c r="J74" s="10" t="s">
        <v>86</v>
      </c>
      <c r="K74" s="11" t="s">
        <v>33</v>
      </c>
      <c r="L74" s="11" t="s">
        <v>34</v>
      </c>
      <c r="M74" s="11" t="s">
        <v>35</v>
      </c>
      <c r="N74" s="13" t="s">
        <v>311</v>
      </c>
      <c r="O74" s="14">
        <v>3</v>
      </c>
      <c r="P74" s="11" t="s">
        <v>37</v>
      </c>
      <c r="Q74" s="11" t="s">
        <v>121</v>
      </c>
      <c r="R74" s="4" t="s">
        <v>312</v>
      </c>
      <c r="S74" s="11">
        <v>82.39</v>
      </c>
      <c r="T74" s="11"/>
      <c r="U74" s="11">
        <f>N74*0.5+S74*0.5</f>
        <v>75.555</v>
      </c>
      <c r="V74" s="4" t="s">
        <v>176</v>
      </c>
      <c r="W74" s="11"/>
    </row>
    <row r="75" s="1" customFormat="true" customHeight="true" spans="1:23">
      <c r="A75" s="4">
        <v>20250100194</v>
      </c>
      <c r="B75" s="6" t="s">
        <v>313</v>
      </c>
      <c r="C75" s="6" t="s">
        <v>314</v>
      </c>
      <c r="D75" s="6" t="s">
        <v>26</v>
      </c>
      <c r="E75" s="6" t="s">
        <v>216</v>
      </c>
      <c r="F75" s="6" t="s">
        <v>217</v>
      </c>
      <c r="G75" s="6" t="s">
        <v>297</v>
      </c>
      <c r="H75" s="6" t="s">
        <v>298</v>
      </c>
      <c r="I75" s="10" t="s">
        <v>138</v>
      </c>
      <c r="J75" s="10" t="s">
        <v>130</v>
      </c>
      <c r="K75" s="11" t="s">
        <v>33</v>
      </c>
      <c r="L75" s="11" t="s">
        <v>34</v>
      </c>
      <c r="M75" s="11" t="s">
        <v>35</v>
      </c>
      <c r="N75" s="13" t="s">
        <v>315</v>
      </c>
      <c r="O75" s="14">
        <v>5</v>
      </c>
      <c r="P75" s="11" t="s">
        <v>37</v>
      </c>
      <c r="Q75" s="11" t="s">
        <v>121</v>
      </c>
      <c r="R75" s="4" t="s">
        <v>316</v>
      </c>
      <c r="S75" s="11">
        <v>82.59</v>
      </c>
      <c r="T75" s="11"/>
      <c r="U75" s="11">
        <f>N75*0.5+S75*0.5</f>
        <v>73.37</v>
      </c>
      <c r="V75" s="4" t="s">
        <v>182</v>
      </c>
      <c r="W75" s="11"/>
    </row>
    <row r="76" customHeight="true" spans="1:23">
      <c r="A76" s="4">
        <v>20250100189</v>
      </c>
      <c r="B76" s="6" t="s">
        <v>317</v>
      </c>
      <c r="C76" s="6" t="s">
        <v>318</v>
      </c>
      <c r="D76" s="6" t="s">
        <v>26</v>
      </c>
      <c r="E76" s="6" t="s">
        <v>216</v>
      </c>
      <c r="F76" s="6" t="s">
        <v>217</v>
      </c>
      <c r="G76" s="6" t="s">
        <v>297</v>
      </c>
      <c r="H76" s="6" t="s">
        <v>298</v>
      </c>
      <c r="I76" s="10" t="s">
        <v>225</v>
      </c>
      <c r="J76" s="10" t="s">
        <v>107</v>
      </c>
      <c r="K76" s="11" t="s">
        <v>33</v>
      </c>
      <c r="L76" s="11" t="s">
        <v>34</v>
      </c>
      <c r="M76" s="11" t="s">
        <v>35</v>
      </c>
      <c r="N76" s="13" t="s">
        <v>319</v>
      </c>
      <c r="O76" s="14">
        <v>6</v>
      </c>
      <c r="P76" s="11" t="s">
        <v>37</v>
      </c>
      <c r="Q76" s="11" t="s">
        <v>121</v>
      </c>
      <c r="R76" s="4" t="s">
        <v>65</v>
      </c>
      <c r="S76" s="4" t="s">
        <v>65</v>
      </c>
      <c r="T76" s="4"/>
      <c r="U76" s="4" t="s">
        <v>65</v>
      </c>
      <c r="V76" s="4"/>
      <c r="W76" s="11"/>
    </row>
    <row r="77" ht="24.95" hidden="true" customHeight="true" spans="1:23">
      <c r="A77" s="7">
        <v>20250100188</v>
      </c>
      <c r="B77" s="8" t="s">
        <v>320</v>
      </c>
      <c r="C77" s="8" t="s">
        <v>321</v>
      </c>
      <c r="D77" s="8" t="s">
        <v>26</v>
      </c>
      <c r="E77" s="8" t="s">
        <v>216</v>
      </c>
      <c r="F77" s="8" t="s">
        <v>217</v>
      </c>
      <c r="G77" s="8" t="s">
        <v>297</v>
      </c>
      <c r="H77" s="8" t="s">
        <v>298</v>
      </c>
      <c r="I77" s="12" t="s">
        <v>225</v>
      </c>
      <c r="J77" s="12" t="s">
        <v>104</v>
      </c>
      <c r="K77" s="4" t="s">
        <v>33</v>
      </c>
      <c r="L77" s="4" t="s">
        <v>34</v>
      </c>
      <c r="M77" s="4" t="s">
        <v>35</v>
      </c>
      <c r="N77" s="15" t="s">
        <v>322</v>
      </c>
      <c r="O77" s="15">
        <v>7</v>
      </c>
      <c r="P77" s="4"/>
      <c r="Q77" s="4"/>
      <c r="R77" s="4"/>
      <c r="S77" s="4"/>
      <c r="T77" s="4"/>
      <c r="U77" s="4"/>
      <c r="V77" s="4"/>
      <c r="W77" s="4"/>
    </row>
    <row r="78" ht="24.95" hidden="true" customHeight="true" spans="1:23">
      <c r="A78" s="7">
        <v>20250100206</v>
      </c>
      <c r="B78" s="8" t="s">
        <v>323</v>
      </c>
      <c r="C78" s="8" t="s">
        <v>324</v>
      </c>
      <c r="D78" s="8" t="s">
        <v>26</v>
      </c>
      <c r="E78" s="8" t="s">
        <v>216</v>
      </c>
      <c r="F78" s="8" t="s">
        <v>217</v>
      </c>
      <c r="G78" s="8" t="s">
        <v>297</v>
      </c>
      <c r="H78" s="8" t="s">
        <v>298</v>
      </c>
      <c r="I78" s="12" t="s">
        <v>138</v>
      </c>
      <c r="J78" s="12" t="s">
        <v>44</v>
      </c>
      <c r="K78" s="4" t="s">
        <v>33</v>
      </c>
      <c r="L78" s="4" t="s">
        <v>34</v>
      </c>
      <c r="M78" s="4" t="s">
        <v>35</v>
      </c>
      <c r="N78" s="15" t="s">
        <v>325</v>
      </c>
      <c r="O78" s="15">
        <v>8</v>
      </c>
      <c r="P78" s="4"/>
      <c r="Q78" s="4"/>
      <c r="R78" s="4"/>
      <c r="S78" s="4"/>
      <c r="T78" s="4"/>
      <c r="U78" s="4"/>
      <c r="V78" s="4"/>
      <c r="W78" s="4"/>
    </row>
    <row r="79" ht="24.95" hidden="true" customHeight="true" spans="1:23">
      <c r="A79" s="7">
        <v>20250100202</v>
      </c>
      <c r="B79" s="8" t="s">
        <v>326</v>
      </c>
      <c r="C79" s="8" t="s">
        <v>327</v>
      </c>
      <c r="D79" s="8" t="s">
        <v>26</v>
      </c>
      <c r="E79" s="8" t="s">
        <v>216</v>
      </c>
      <c r="F79" s="8" t="s">
        <v>217</v>
      </c>
      <c r="G79" s="8" t="s">
        <v>297</v>
      </c>
      <c r="H79" s="8" t="s">
        <v>298</v>
      </c>
      <c r="I79" s="12" t="s">
        <v>138</v>
      </c>
      <c r="J79" s="12" t="s">
        <v>213</v>
      </c>
      <c r="K79" s="4" t="s">
        <v>33</v>
      </c>
      <c r="L79" s="4" t="s">
        <v>34</v>
      </c>
      <c r="M79" s="4" t="s">
        <v>35</v>
      </c>
      <c r="N79" s="15" t="s">
        <v>328</v>
      </c>
      <c r="O79" s="15">
        <v>9</v>
      </c>
      <c r="P79" s="4"/>
      <c r="Q79" s="4"/>
      <c r="R79" s="4"/>
      <c r="S79" s="4"/>
      <c r="T79" s="4"/>
      <c r="U79" s="4"/>
      <c r="V79" s="4"/>
      <c r="W79" s="4"/>
    </row>
    <row r="80" s="1" customFormat="true" ht="24.95" hidden="true" customHeight="true" spans="1:23">
      <c r="A80" s="7">
        <v>20250100196</v>
      </c>
      <c r="B80" s="8" t="s">
        <v>329</v>
      </c>
      <c r="C80" s="8" t="s">
        <v>330</v>
      </c>
      <c r="D80" s="8" t="s">
        <v>26</v>
      </c>
      <c r="E80" s="8" t="s">
        <v>216</v>
      </c>
      <c r="F80" s="8" t="s">
        <v>217</v>
      </c>
      <c r="G80" s="8" t="s">
        <v>297</v>
      </c>
      <c r="H80" s="8" t="s">
        <v>298</v>
      </c>
      <c r="I80" s="12" t="s">
        <v>138</v>
      </c>
      <c r="J80" s="12" t="s">
        <v>204</v>
      </c>
      <c r="K80" s="4" t="s">
        <v>33</v>
      </c>
      <c r="L80" s="4" t="s">
        <v>34</v>
      </c>
      <c r="M80" s="4" t="s">
        <v>35</v>
      </c>
      <c r="N80" s="15" t="s">
        <v>331</v>
      </c>
      <c r="O80" s="15">
        <v>10</v>
      </c>
      <c r="P80" s="4"/>
      <c r="Q80" s="4"/>
      <c r="R80" s="4"/>
      <c r="S80" s="4"/>
      <c r="T80" s="4"/>
      <c r="U80" s="4"/>
      <c r="V80" s="4"/>
      <c r="W80" s="4"/>
    </row>
    <row r="81" s="1" customFormat="true" ht="24.95" hidden="true" customHeight="true" spans="1:23">
      <c r="A81" s="7">
        <v>20250100186</v>
      </c>
      <c r="B81" s="8" t="s">
        <v>332</v>
      </c>
      <c r="C81" s="8" t="s">
        <v>333</v>
      </c>
      <c r="D81" s="8" t="s">
        <v>26</v>
      </c>
      <c r="E81" s="8" t="s">
        <v>216</v>
      </c>
      <c r="F81" s="8" t="s">
        <v>217</v>
      </c>
      <c r="G81" s="8" t="s">
        <v>297</v>
      </c>
      <c r="H81" s="8" t="s">
        <v>298</v>
      </c>
      <c r="I81" s="12" t="s">
        <v>225</v>
      </c>
      <c r="J81" s="12" t="s">
        <v>101</v>
      </c>
      <c r="K81" s="4" t="s">
        <v>33</v>
      </c>
      <c r="L81" s="4" t="s">
        <v>34</v>
      </c>
      <c r="M81" s="4" t="s">
        <v>35</v>
      </c>
      <c r="N81" s="15">
        <v>-1</v>
      </c>
      <c r="O81" s="15" t="s">
        <v>65</v>
      </c>
      <c r="P81" s="4"/>
      <c r="Q81" s="4"/>
      <c r="R81" s="4"/>
      <c r="S81" s="4"/>
      <c r="T81" s="4"/>
      <c r="U81" s="4"/>
      <c r="V81" s="4"/>
      <c r="W81" s="4"/>
    </row>
    <row r="82" s="1" customFormat="true" ht="24.95" hidden="true" customHeight="true" spans="1:23">
      <c r="A82" s="7">
        <v>20250100187</v>
      </c>
      <c r="B82" s="8" t="s">
        <v>334</v>
      </c>
      <c r="C82" s="8" t="s">
        <v>335</v>
      </c>
      <c r="D82" s="8" t="s">
        <v>26</v>
      </c>
      <c r="E82" s="8" t="s">
        <v>216</v>
      </c>
      <c r="F82" s="8" t="s">
        <v>217</v>
      </c>
      <c r="G82" s="8" t="s">
        <v>297</v>
      </c>
      <c r="H82" s="8" t="s">
        <v>298</v>
      </c>
      <c r="I82" s="12" t="s">
        <v>225</v>
      </c>
      <c r="J82" s="12" t="s">
        <v>96</v>
      </c>
      <c r="K82" s="4" t="s">
        <v>33</v>
      </c>
      <c r="L82" s="4" t="s">
        <v>34</v>
      </c>
      <c r="M82" s="4" t="s">
        <v>35</v>
      </c>
      <c r="N82" s="15">
        <v>-1</v>
      </c>
      <c r="O82" s="15" t="s">
        <v>65</v>
      </c>
      <c r="P82" s="4"/>
      <c r="Q82" s="4"/>
      <c r="R82" s="4"/>
      <c r="S82" s="4"/>
      <c r="T82" s="4"/>
      <c r="U82" s="4"/>
      <c r="V82" s="4"/>
      <c r="W82" s="4"/>
    </row>
    <row r="83" s="1" customFormat="true" ht="24.95" hidden="true" customHeight="true" spans="1:23">
      <c r="A83" s="7">
        <v>20250100190</v>
      </c>
      <c r="B83" s="8" t="s">
        <v>336</v>
      </c>
      <c r="C83" s="8" t="s">
        <v>337</v>
      </c>
      <c r="D83" s="8" t="s">
        <v>26</v>
      </c>
      <c r="E83" s="8" t="s">
        <v>216</v>
      </c>
      <c r="F83" s="8" t="s">
        <v>217</v>
      </c>
      <c r="G83" s="8" t="s">
        <v>297</v>
      </c>
      <c r="H83" s="8" t="s">
        <v>298</v>
      </c>
      <c r="I83" s="12" t="s">
        <v>225</v>
      </c>
      <c r="J83" s="12" t="s">
        <v>91</v>
      </c>
      <c r="K83" s="4" t="s">
        <v>33</v>
      </c>
      <c r="L83" s="4" t="s">
        <v>34</v>
      </c>
      <c r="M83" s="4" t="s">
        <v>35</v>
      </c>
      <c r="N83" s="15">
        <v>-1</v>
      </c>
      <c r="O83" s="15" t="s">
        <v>65</v>
      </c>
      <c r="P83" s="4"/>
      <c r="Q83" s="4"/>
      <c r="R83" s="4"/>
      <c r="S83" s="4"/>
      <c r="T83" s="4"/>
      <c r="U83" s="4"/>
      <c r="V83" s="4"/>
      <c r="W83" s="4"/>
    </row>
    <row r="84" s="1" customFormat="true" ht="24.95" hidden="true" customHeight="true" spans="1:23">
      <c r="A84" s="7">
        <v>20250100191</v>
      </c>
      <c r="B84" s="8" t="s">
        <v>338</v>
      </c>
      <c r="C84" s="8" t="s">
        <v>339</v>
      </c>
      <c r="D84" s="8" t="s">
        <v>26</v>
      </c>
      <c r="E84" s="8" t="s">
        <v>216</v>
      </c>
      <c r="F84" s="8" t="s">
        <v>217</v>
      </c>
      <c r="G84" s="8" t="s">
        <v>297</v>
      </c>
      <c r="H84" s="8" t="s">
        <v>298</v>
      </c>
      <c r="I84" s="12" t="s">
        <v>138</v>
      </c>
      <c r="J84" s="12" t="s">
        <v>111</v>
      </c>
      <c r="K84" s="4" t="s">
        <v>33</v>
      </c>
      <c r="L84" s="4" t="s">
        <v>34</v>
      </c>
      <c r="M84" s="4" t="s">
        <v>35</v>
      </c>
      <c r="N84" s="15">
        <v>-1</v>
      </c>
      <c r="O84" s="15" t="s">
        <v>65</v>
      </c>
      <c r="P84" s="4"/>
      <c r="Q84" s="4"/>
      <c r="R84" s="4"/>
      <c r="S84" s="4"/>
      <c r="T84" s="4"/>
      <c r="U84" s="4"/>
      <c r="V84" s="4"/>
      <c r="W84" s="4"/>
    </row>
    <row r="85" s="1" customFormat="true" ht="24.95" hidden="true" customHeight="true" spans="1:23">
      <c r="A85" s="7">
        <v>20250100192</v>
      </c>
      <c r="B85" s="8" t="s">
        <v>340</v>
      </c>
      <c r="C85" s="8" t="s">
        <v>341</v>
      </c>
      <c r="D85" s="8" t="s">
        <v>26</v>
      </c>
      <c r="E85" s="8" t="s">
        <v>216</v>
      </c>
      <c r="F85" s="8" t="s">
        <v>217</v>
      </c>
      <c r="G85" s="8" t="s">
        <v>297</v>
      </c>
      <c r="H85" s="8" t="s">
        <v>298</v>
      </c>
      <c r="I85" s="12" t="s">
        <v>138</v>
      </c>
      <c r="J85" s="12" t="s">
        <v>114</v>
      </c>
      <c r="K85" s="4" t="s">
        <v>33</v>
      </c>
      <c r="L85" s="4" t="s">
        <v>34</v>
      </c>
      <c r="M85" s="4" t="s">
        <v>35</v>
      </c>
      <c r="N85" s="15">
        <v>-1</v>
      </c>
      <c r="O85" s="15" t="s">
        <v>65</v>
      </c>
      <c r="P85" s="4"/>
      <c r="Q85" s="4"/>
      <c r="R85" s="4"/>
      <c r="S85" s="4"/>
      <c r="T85" s="4"/>
      <c r="U85" s="4"/>
      <c r="V85" s="4"/>
      <c r="W85" s="4"/>
    </row>
    <row r="86" ht="24.95" hidden="true" customHeight="true" spans="1:23">
      <c r="A86" s="7">
        <v>20250100195</v>
      </c>
      <c r="B86" s="8" t="s">
        <v>342</v>
      </c>
      <c r="C86" s="8" t="s">
        <v>343</v>
      </c>
      <c r="D86" s="8" t="s">
        <v>26</v>
      </c>
      <c r="E86" s="8" t="s">
        <v>216</v>
      </c>
      <c r="F86" s="8" t="s">
        <v>217</v>
      </c>
      <c r="G86" s="8" t="s">
        <v>297</v>
      </c>
      <c r="H86" s="8" t="s">
        <v>298</v>
      </c>
      <c r="I86" s="12" t="s">
        <v>138</v>
      </c>
      <c r="J86" s="12" t="s">
        <v>119</v>
      </c>
      <c r="K86" s="4" t="s">
        <v>33</v>
      </c>
      <c r="L86" s="4" t="s">
        <v>34</v>
      </c>
      <c r="M86" s="4" t="s">
        <v>35</v>
      </c>
      <c r="N86" s="15">
        <v>-1</v>
      </c>
      <c r="O86" s="15" t="s">
        <v>65</v>
      </c>
      <c r="P86" s="4"/>
      <c r="Q86" s="4"/>
      <c r="R86" s="4"/>
      <c r="S86" s="4"/>
      <c r="T86" s="4"/>
      <c r="U86" s="4"/>
      <c r="V86" s="4"/>
      <c r="W86" s="4"/>
    </row>
    <row r="87" ht="24.95" hidden="true" customHeight="true" spans="1:23">
      <c r="A87" s="7">
        <v>20250100197</v>
      </c>
      <c r="B87" s="8" t="s">
        <v>344</v>
      </c>
      <c r="C87" s="8" t="s">
        <v>345</v>
      </c>
      <c r="D87" s="8" t="s">
        <v>77</v>
      </c>
      <c r="E87" s="8" t="s">
        <v>216</v>
      </c>
      <c r="F87" s="8" t="s">
        <v>217</v>
      </c>
      <c r="G87" s="8" t="s">
        <v>297</v>
      </c>
      <c r="H87" s="8" t="s">
        <v>298</v>
      </c>
      <c r="I87" s="12" t="s">
        <v>138</v>
      </c>
      <c r="J87" s="12" t="s">
        <v>207</v>
      </c>
      <c r="K87" s="4" t="s">
        <v>33</v>
      </c>
      <c r="L87" s="4" t="s">
        <v>34</v>
      </c>
      <c r="M87" s="4" t="s">
        <v>35</v>
      </c>
      <c r="N87" s="15">
        <v>-1</v>
      </c>
      <c r="O87" s="15" t="s">
        <v>65</v>
      </c>
      <c r="P87" s="4"/>
      <c r="Q87" s="4"/>
      <c r="R87" s="4"/>
      <c r="S87" s="4"/>
      <c r="T87" s="4"/>
      <c r="U87" s="4"/>
      <c r="V87" s="4"/>
      <c r="W87" s="4"/>
    </row>
    <row r="88" ht="24.95" hidden="true" customHeight="true" spans="1:23">
      <c r="A88" s="7">
        <v>20250100198</v>
      </c>
      <c r="B88" s="8" t="s">
        <v>346</v>
      </c>
      <c r="C88" s="8" t="s">
        <v>347</v>
      </c>
      <c r="D88" s="8" t="s">
        <v>26</v>
      </c>
      <c r="E88" s="8" t="s">
        <v>216</v>
      </c>
      <c r="F88" s="8" t="s">
        <v>217</v>
      </c>
      <c r="G88" s="8" t="s">
        <v>297</v>
      </c>
      <c r="H88" s="8" t="s">
        <v>298</v>
      </c>
      <c r="I88" s="12" t="s">
        <v>138</v>
      </c>
      <c r="J88" s="12" t="s">
        <v>168</v>
      </c>
      <c r="K88" s="4" t="s">
        <v>33</v>
      </c>
      <c r="L88" s="4" t="s">
        <v>34</v>
      </c>
      <c r="M88" s="4" t="s">
        <v>35</v>
      </c>
      <c r="N88" s="15">
        <v>-1</v>
      </c>
      <c r="O88" s="15" t="s">
        <v>65</v>
      </c>
      <c r="P88" s="4"/>
      <c r="Q88" s="4"/>
      <c r="R88" s="4"/>
      <c r="S88" s="4"/>
      <c r="T88" s="4"/>
      <c r="U88" s="4"/>
      <c r="V88" s="4"/>
      <c r="W88" s="4"/>
    </row>
    <row r="89" ht="24.95" hidden="true" customHeight="true" spans="1:23">
      <c r="A89" s="7">
        <v>20250100200</v>
      </c>
      <c r="B89" s="8" t="s">
        <v>348</v>
      </c>
      <c r="C89" s="8" t="s">
        <v>349</v>
      </c>
      <c r="D89" s="8" t="s">
        <v>26</v>
      </c>
      <c r="E89" s="8" t="s">
        <v>216</v>
      </c>
      <c r="F89" s="8" t="s">
        <v>217</v>
      </c>
      <c r="G89" s="8" t="s">
        <v>297</v>
      </c>
      <c r="H89" s="8" t="s">
        <v>298</v>
      </c>
      <c r="I89" s="12" t="s">
        <v>138</v>
      </c>
      <c r="J89" s="12" t="s">
        <v>173</v>
      </c>
      <c r="K89" s="4" t="s">
        <v>33</v>
      </c>
      <c r="L89" s="4" t="s">
        <v>34</v>
      </c>
      <c r="M89" s="4" t="s">
        <v>35</v>
      </c>
      <c r="N89" s="15">
        <v>-1</v>
      </c>
      <c r="O89" s="15" t="s">
        <v>65</v>
      </c>
      <c r="P89" s="4"/>
      <c r="Q89" s="4"/>
      <c r="R89" s="4"/>
      <c r="S89" s="4"/>
      <c r="T89" s="4"/>
      <c r="U89" s="4"/>
      <c r="V89" s="4"/>
      <c r="W89" s="4"/>
    </row>
    <row r="90" ht="24.95" hidden="true" customHeight="true" spans="1:23">
      <c r="A90" s="7">
        <v>20250100201</v>
      </c>
      <c r="B90" s="8" t="s">
        <v>350</v>
      </c>
      <c r="C90" s="8" t="s">
        <v>351</v>
      </c>
      <c r="D90" s="8" t="s">
        <v>26</v>
      </c>
      <c r="E90" s="8" t="s">
        <v>216</v>
      </c>
      <c r="F90" s="8" t="s">
        <v>217</v>
      </c>
      <c r="G90" s="8" t="s">
        <v>297</v>
      </c>
      <c r="H90" s="8" t="s">
        <v>298</v>
      </c>
      <c r="I90" s="12" t="s">
        <v>138</v>
      </c>
      <c r="J90" s="12" t="s">
        <v>194</v>
      </c>
      <c r="K90" s="4" t="s">
        <v>33</v>
      </c>
      <c r="L90" s="4" t="s">
        <v>34</v>
      </c>
      <c r="M90" s="4" t="s">
        <v>35</v>
      </c>
      <c r="N90" s="15">
        <v>-1</v>
      </c>
      <c r="O90" s="15" t="s">
        <v>65</v>
      </c>
      <c r="P90" s="4"/>
      <c r="Q90" s="4"/>
      <c r="R90" s="4"/>
      <c r="S90" s="4"/>
      <c r="T90" s="4"/>
      <c r="U90" s="4"/>
      <c r="V90" s="4"/>
      <c r="W90" s="4"/>
    </row>
    <row r="91" ht="24.95" hidden="true" customHeight="true" spans="1:23">
      <c r="A91" s="7">
        <v>20250100203</v>
      </c>
      <c r="B91" s="8" t="s">
        <v>352</v>
      </c>
      <c r="C91" s="8" t="s">
        <v>353</v>
      </c>
      <c r="D91" s="8" t="s">
        <v>26</v>
      </c>
      <c r="E91" s="8" t="s">
        <v>216</v>
      </c>
      <c r="F91" s="8" t="s">
        <v>217</v>
      </c>
      <c r="G91" s="8" t="s">
        <v>297</v>
      </c>
      <c r="H91" s="8" t="s">
        <v>298</v>
      </c>
      <c r="I91" s="12" t="s">
        <v>138</v>
      </c>
      <c r="J91" s="12" t="s">
        <v>179</v>
      </c>
      <c r="K91" s="4" t="s">
        <v>33</v>
      </c>
      <c r="L91" s="4" t="s">
        <v>34</v>
      </c>
      <c r="M91" s="4" t="s">
        <v>35</v>
      </c>
      <c r="N91" s="15">
        <v>-1</v>
      </c>
      <c r="O91" s="15" t="s">
        <v>65</v>
      </c>
      <c r="P91" s="4"/>
      <c r="Q91" s="4"/>
      <c r="R91" s="4"/>
      <c r="S91" s="4"/>
      <c r="T91" s="4"/>
      <c r="U91" s="4"/>
      <c r="V91" s="4"/>
      <c r="W91" s="4"/>
    </row>
    <row r="92" s="1" customFormat="true" ht="24.95" hidden="true" customHeight="true" spans="1:23">
      <c r="A92" s="7">
        <v>20250100204</v>
      </c>
      <c r="B92" s="8" t="s">
        <v>354</v>
      </c>
      <c r="C92" s="8" t="s">
        <v>355</v>
      </c>
      <c r="D92" s="8" t="s">
        <v>26</v>
      </c>
      <c r="E92" s="8" t="s">
        <v>216</v>
      </c>
      <c r="F92" s="8" t="s">
        <v>217</v>
      </c>
      <c r="G92" s="8" t="s">
        <v>297</v>
      </c>
      <c r="H92" s="8" t="s">
        <v>298</v>
      </c>
      <c r="I92" s="12" t="s">
        <v>138</v>
      </c>
      <c r="J92" s="12" t="s">
        <v>32</v>
      </c>
      <c r="K92" s="4" t="s">
        <v>33</v>
      </c>
      <c r="L92" s="4" t="s">
        <v>34</v>
      </c>
      <c r="M92" s="4" t="s">
        <v>35</v>
      </c>
      <c r="N92" s="15">
        <v>-1</v>
      </c>
      <c r="O92" s="15" t="s">
        <v>65</v>
      </c>
      <c r="P92" s="4"/>
      <c r="Q92" s="4"/>
      <c r="R92" s="4"/>
      <c r="S92" s="4"/>
      <c r="T92" s="4"/>
      <c r="U92" s="4"/>
      <c r="V92" s="4"/>
      <c r="W92" s="4"/>
    </row>
    <row r="93" s="1" customFormat="true" ht="24.95" hidden="true" customHeight="true" spans="1:23">
      <c r="A93" s="7">
        <v>20250100205</v>
      </c>
      <c r="B93" s="8" t="s">
        <v>356</v>
      </c>
      <c r="C93" s="8" t="s">
        <v>357</v>
      </c>
      <c r="D93" s="8" t="s">
        <v>26</v>
      </c>
      <c r="E93" s="8" t="s">
        <v>216</v>
      </c>
      <c r="F93" s="8" t="s">
        <v>217</v>
      </c>
      <c r="G93" s="8" t="s">
        <v>297</v>
      </c>
      <c r="H93" s="8" t="s">
        <v>298</v>
      </c>
      <c r="I93" s="12" t="s">
        <v>138</v>
      </c>
      <c r="J93" s="12" t="s">
        <v>64</v>
      </c>
      <c r="K93" s="4" t="s">
        <v>33</v>
      </c>
      <c r="L93" s="4" t="s">
        <v>34</v>
      </c>
      <c r="M93" s="4" t="s">
        <v>35</v>
      </c>
      <c r="N93" s="15">
        <v>-1</v>
      </c>
      <c r="O93" s="15" t="s">
        <v>65</v>
      </c>
      <c r="P93" s="4"/>
      <c r="Q93" s="4"/>
      <c r="R93" s="4"/>
      <c r="S93" s="4"/>
      <c r="T93" s="4"/>
      <c r="U93" s="4"/>
      <c r="V93" s="4"/>
      <c r="W93" s="4"/>
    </row>
    <row r="94" s="1" customFormat="true" ht="24.95" hidden="true" customHeight="true" spans="1:23">
      <c r="A94" s="7">
        <v>20250100207</v>
      </c>
      <c r="B94" s="8" t="s">
        <v>358</v>
      </c>
      <c r="C94" s="8" t="s">
        <v>359</v>
      </c>
      <c r="D94" s="8" t="s">
        <v>26</v>
      </c>
      <c r="E94" s="8" t="s">
        <v>216</v>
      </c>
      <c r="F94" s="8" t="s">
        <v>217</v>
      </c>
      <c r="G94" s="8" t="s">
        <v>297</v>
      </c>
      <c r="H94" s="8" t="s">
        <v>298</v>
      </c>
      <c r="I94" s="12" t="s">
        <v>138</v>
      </c>
      <c r="J94" s="12" t="s">
        <v>68</v>
      </c>
      <c r="K94" s="4" t="s">
        <v>33</v>
      </c>
      <c r="L94" s="4" t="s">
        <v>34</v>
      </c>
      <c r="M94" s="4" t="s">
        <v>35</v>
      </c>
      <c r="N94" s="15">
        <v>-1</v>
      </c>
      <c r="O94" s="15" t="s">
        <v>65</v>
      </c>
      <c r="P94" s="4"/>
      <c r="Q94" s="4"/>
      <c r="R94" s="4"/>
      <c r="S94" s="4"/>
      <c r="T94" s="4"/>
      <c r="U94" s="4"/>
      <c r="V94" s="4"/>
      <c r="W94" s="4"/>
    </row>
    <row r="95" s="1" customFormat="true" ht="24.95" hidden="true" customHeight="true" spans="1:23">
      <c r="A95" s="7">
        <v>20250100208</v>
      </c>
      <c r="B95" s="8" t="s">
        <v>360</v>
      </c>
      <c r="C95" s="8" t="s">
        <v>361</v>
      </c>
      <c r="D95" s="8" t="s">
        <v>26</v>
      </c>
      <c r="E95" s="8" t="s">
        <v>216</v>
      </c>
      <c r="F95" s="8" t="s">
        <v>217</v>
      </c>
      <c r="G95" s="8" t="s">
        <v>297</v>
      </c>
      <c r="H95" s="8" t="s">
        <v>298</v>
      </c>
      <c r="I95" s="12" t="s">
        <v>138</v>
      </c>
      <c r="J95" s="12" t="s">
        <v>71</v>
      </c>
      <c r="K95" s="4" t="s">
        <v>33</v>
      </c>
      <c r="L95" s="4" t="s">
        <v>34</v>
      </c>
      <c r="M95" s="4" t="s">
        <v>35</v>
      </c>
      <c r="N95" s="15">
        <v>-1</v>
      </c>
      <c r="O95" s="15" t="s">
        <v>65</v>
      </c>
      <c r="P95" s="4"/>
      <c r="Q95" s="4"/>
      <c r="R95" s="4"/>
      <c r="S95" s="4"/>
      <c r="T95" s="4"/>
      <c r="U95" s="4"/>
      <c r="V95" s="4"/>
      <c r="W95" s="4"/>
    </row>
    <row r="96" s="1" customFormat="true" customHeight="true" spans="1:23">
      <c r="A96" s="4">
        <v>20250100115</v>
      </c>
      <c r="B96" s="6" t="s">
        <v>362</v>
      </c>
      <c r="C96" s="6" t="s">
        <v>363</v>
      </c>
      <c r="D96" s="6" t="s">
        <v>26</v>
      </c>
      <c r="E96" s="6" t="s">
        <v>364</v>
      </c>
      <c r="F96" s="6" t="s">
        <v>365</v>
      </c>
      <c r="G96" s="6" t="s">
        <v>366</v>
      </c>
      <c r="H96" s="6" t="s">
        <v>367</v>
      </c>
      <c r="I96" s="10" t="s">
        <v>368</v>
      </c>
      <c r="J96" s="10" t="s">
        <v>64</v>
      </c>
      <c r="K96" s="11" t="s">
        <v>33</v>
      </c>
      <c r="L96" s="11" t="s">
        <v>34</v>
      </c>
      <c r="M96" s="11" t="s">
        <v>35</v>
      </c>
      <c r="N96" s="13" t="s">
        <v>369</v>
      </c>
      <c r="O96" s="14">
        <v>3</v>
      </c>
      <c r="P96" s="11" t="s">
        <v>37</v>
      </c>
      <c r="Q96" s="11" t="s">
        <v>38</v>
      </c>
      <c r="R96" s="4" t="s">
        <v>65</v>
      </c>
      <c r="S96" s="11" t="s">
        <v>65</v>
      </c>
      <c r="T96" s="11"/>
      <c r="U96" s="11" t="s">
        <v>65</v>
      </c>
      <c r="V96" s="4"/>
      <c r="W96" s="11"/>
    </row>
    <row r="97" s="1" customFormat="true" customHeight="true" spans="1:23">
      <c r="A97" s="4">
        <v>20250100102</v>
      </c>
      <c r="B97" s="6" t="s">
        <v>370</v>
      </c>
      <c r="C97" s="6" t="s">
        <v>371</v>
      </c>
      <c r="D97" s="6" t="s">
        <v>77</v>
      </c>
      <c r="E97" s="6" t="s">
        <v>364</v>
      </c>
      <c r="F97" s="6" t="s">
        <v>365</v>
      </c>
      <c r="G97" s="6" t="s">
        <v>366</v>
      </c>
      <c r="H97" s="6" t="s">
        <v>367</v>
      </c>
      <c r="I97" s="10" t="s">
        <v>368</v>
      </c>
      <c r="J97" s="10" t="s">
        <v>114</v>
      </c>
      <c r="K97" s="11" t="s">
        <v>33</v>
      </c>
      <c r="L97" s="11" t="s">
        <v>34</v>
      </c>
      <c r="M97" s="11" t="s">
        <v>35</v>
      </c>
      <c r="N97" s="13" t="s">
        <v>372</v>
      </c>
      <c r="O97" s="14">
        <v>1</v>
      </c>
      <c r="P97" s="11" t="s">
        <v>37</v>
      </c>
      <c r="Q97" s="11" t="s">
        <v>38</v>
      </c>
      <c r="R97" s="4" t="s">
        <v>373</v>
      </c>
      <c r="S97" s="11">
        <v>86.23</v>
      </c>
      <c r="T97" s="11"/>
      <c r="U97" s="11">
        <f>N97*0.5+S97*0.5</f>
        <v>79.255</v>
      </c>
      <c r="V97" s="4" t="s">
        <v>40</v>
      </c>
      <c r="W97" s="11" t="s">
        <v>41</v>
      </c>
    </row>
    <row r="98" s="1" customFormat="true" customHeight="true" spans="1:23">
      <c r="A98" s="4">
        <v>20250100116</v>
      </c>
      <c r="B98" s="6" t="s">
        <v>374</v>
      </c>
      <c r="C98" s="6" t="s">
        <v>375</v>
      </c>
      <c r="D98" s="6" t="s">
        <v>77</v>
      </c>
      <c r="E98" s="6" t="s">
        <v>364</v>
      </c>
      <c r="F98" s="6" t="s">
        <v>365</v>
      </c>
      <c r="G98" s="6" t="s">
        <v>366</v>
      </c>
      <c r="H98" s="6" t="s">
        <v>367</v>
      </c>
      <c r="I98" s="10" t="s">
        <v>368</v>
      </c>
      <c r="J98" s="10" t="s">
        <v>44</v>
      </c>
      <c r="K98" s="11" t="s">
        <v>33</v>
      </c>
      <c r="L98" s="11" t="s">
        <v>34</v>
      </c>
      <c r="M98" s="11" t="s">
        <v>35</v>
      </c>
      <c r="N98" s="13" t="s">
        <v>376</v>
      </c>
      <c r="O98" s="14">
        <v>2</v>
      </c>
      <c r="P98" s="11" t="s">
        <v>37</v>
      </c>
      <c r="Q98" s="11" t="s">
        <v>38</v>
      </c>
      <c r="R98" s="4" t="s">
        <v>377</v>
      </c>
      <c r="S98" s="11">
        <v>85.13</v>
      </c>
      <c r="T98" s="11"/>
      <c r="U98" s="11">
        <f>N98*0.5+S98*0.5</f>
        <v>77.48</v>
      </c>
      <c r="V98" s="4" t="s">
        <v>47</v>
      </c>
      <c r="W98" s="11"/>
    </row>
    <row r="99" s="1" customFormat="true" ht="24.95" hidden="true" customHeight="true" spans="1:23">
      <c r="A99" s="7">
        <v>20250100108</v>
      </c>
      <c r="B99" s="8" t="s">
        <v>378</v>
      </c>
      <c r="C99" s="8" t="s">
        <v>379</v>
      </c>
      <c r="D99" s="8" t="s">
        <v>26</v>
      </c>
      <c r="E99" s="8" t="s">
        <v>364</v>
      </c>
      <c r="F99" s="8" t="s">
        <v>365</v>
      </c>
      <c r="G99" s="8" t="s">
        <v>366</v>
      </c>
      <c r="H99" s="8" t="s">
        <v>367</v>
      </c>
      <c r="I99" s="12" t="s">
        <v>368</v>
      </c>
      <c r="J99" s="12" t="s">
        <v>168</v>
      </c>
      <c r="K99" s="4" t="s">
        <v>33</v>
      </c>
      <c r="L99" s="4" t="s">
        <v>34</v>
      </c>
      <c r="M99" s="4" t="s">
        <v>35</v>
      </c>
      <c r="N99" s="15" t="s">
        <v>380</v>
      </c>
      <c r="O99" s="15">
        <v>4</v>
      </c>
      <c r="P99" s="4"/>
      <c r="Q99" s="4"/>
      <c r="R99" s="4"/>
      <c r="S99" s="4"/>
      <c r="T99" s="4"/>
      <c r="U99" s="4"/>
      <c r="V99" s="4"/>
      <c r="W99" s="4"/>
    </row>
    <row r="100" s="1" customFormat="true" ht="24.95" hidden="true" customHeight="true" spans="1:23">
      <c r="A100" s="7">
        <v>20250100105</v>
      </c>
      <c r="B100" s="8" t="s">
        <v>381</v>
      </c>
      <c r="C100" s="8" t="s">
        <v>382</v>
      </c>
      <c r="D100" s="8" t="s">
        <v>26</v>
      </c>
      <c r="E100" s="8" t="s">
        <v>364</v>
      </c>
      <c r="F100" s="8" t="s">
        <v>365</v>
      </c>
      <c r="G100" s="8" t="s">
        <v>366</v>
      </c>
      <c r="H100" s="8" t="s">
        <v>367</v>
      </c>
      <c r="I100" s="12" t="s">
        <v>368</v>
      </c>
      <c r="J100" s="12" t="s">
        <v>119</v>
      </c>
      <c r="K100" s="4" t="s">
        <v>33</v>
      </c>
      <c r="L100" s="4" t="s">
        <v>34</v>
      </c>
      <c r="M100" s="4" t="s">
        <v>35</v>
      </c>
      <c r="N100" s="15" t="s">
        <v>383</v>
      </c>
      <c r="O100" s="15">
        <v>5</v>
      </c>
      <c r="P100" s="4"/>
      <c r="Q100" s="4"/>
      <c r="R100" s="4"/>
      <c r="S100" s="4"/>
      <c r="T100" s="4"/>
      <c r="U100" s="4"/>
      <c r="V100" s="4"/>
      <c r="W100" s="4"/>
    </row>
    <row r="101" s="1" customFormat="true" ht="24.95" hidden="true" customHeight="true" spans="1:23">
      <c r="A101" s="7">
        <v>20250100106</v>
      </c>
      <c r="B101" s="8" t="s">
        <v>384</v>
      </c>
      <c r="C101" s="8" t="s">
        <v>385</v>
      </c>
      <c r="D101" s="8" t="s">
        <v>26</v>
      </c>
      <c r="E101" s="8" t="s">
        <v>364</v>
      </c>
      <c r="F101" s="8" t="s">
        <v>365</v>
      </c>
      <c r="G101" s="8" t="s">
        <v>366</v>
      </c>
      <c r="H101" s="8" t="s">
        <v>367</v>
      </c>
      <c r="I101" s="12" t="s">
        <v>368</v>
      </c>
      <c r="J101" s="12" t="s">
        <v>204</v>
      </c>
      <c r="K101" s="4" t="s">
        <v>33</v>
      </c>
      <c r="L101" s="4" t="s">
        <v>34</v>
      </c>
      <c r="M101" s="4" t="s">
        <v>35</v>
      </c>
      <c r="N101" s="15" t="s">
        <v>386</v>
      </c>
      <c r="O101" s="15">
        <v>6</v>
      </c>
      <c r="P101" s="4"/>
      <c r="Q101" s="4"/>
      <c r="R101" s="4"/>
      <c r="S101" s="4"/>
      <c r="T101" s="4"/>
      <c r="U101" s="4"/>
      <c r="V101" s="4"/>
      <c r="W101" s="4"/>
    </row>
    <row r="102" s="1" customFormat="true" ht="24.95" hidden="true" customHeight="true" spans="1:23">
      <c r="A102" s="7">
        <v>20250100113</v>
      </c>
      <c r="B102" s="8" t="s">
        <v>387</v>
      </c>
      <c r="C102" s="8" t="s">
        <v>388</v>
      </c>
      <c r="D102" s="8" t="s">
        <v>26</v>
      </c>
      <c r="E102" s="8" t="s">
        <v>364</v>
      </c>
      <c r="F102" s="8" t="s">
        <v>365</v>
      </c>
      <c r="G102" s="8" t="s">
        <v>366</v>
      </c>
      <c r="H102" s="8" t="s">
        <v>367</v>
      </c>
      <c r="I102" s="12" t="s">
        <v>368</v>
      </c>
      <c r="J102" s="12" t="s">
        <v>179</v>
      </c>
      <c r="K102" s="4" t="s">
        <v>33</v>
      </c>
      <c r="L102" s="4" t="s">
        <v>34</v>
      </c>
      <c r="M102" s="4" t="s">
        <v>35</v>
      </c>
      <c r="N102" s="15" t="s">
        <v>389</v>
      </c>
      <c r="O102" s="15">
        <v>7</v>
      </c>
      <c r="P102" s="4"/>
      <c r="Q102" s="4"/>
      <c r="R102" s="4"/>
      <c r="S102" s="4"/>
      <c r="T102" s="4"/>
      <c r="U102" s="4"/>
      <c r="V102" s="4"/>
      <c r="W102" s="4"/>
    </row>
    <row r="103" s="1" customFormat="true" ht="24.95" hidden="true" customHeight="true" spans="1:23">
      <c r="A103" s="7">
        <v>20250100104</v>
      </c>
      <c r="B103" s="8" t="s">
        <v>390</v>
      </c>
      <c r="C103" s="8" t="s">
        <v>391</v>
      </c>
      <c r="D103" s="8" t="s">
        <v>26</v>
      </c>
      <c r="E103" s="8" t="s">
        <v>364</v>
      </c>
      <c r="F103" s="8" t="s">
        <v>365</v>
      </c>
      <c r="G103" s="8" t="s">
        <v>366</v>
      </c>
      <c r="H103" s="8" t="s">
        <v>367</v>
      </c>
      <c r="I103" s="12" t="s">
        <v>368</v>
      </c>
      <c r="J103" s="12" t="s">
        <v>130</v>
      </c>
      <c r="K103" s="4" t="s">
        <v>33</v>
      </c>
      <c r="L103" s="4" t="s">
        <v>34</v>
      </c>
      <c r="M103" s="4" t="s">
        <v>35</v>
      </c>
      <c r="N103" s="15" t="s">
        <v>392</v>
      </c>
      <c r="O103" s="15">
        <v>8</v>
      </c>
      <c r="P103" s="4"/>
      <c r="Q103" s="4"/>
      <c r="R103" s="4"/>
      <c r="S103" s="4"/>
      <c r="T103" s="4"/>
      <c r="U103" s="4"/>
      <c r="V103" s="4"/>
      <c r="W103" s="4"/>
    </row>
    <row r="104" s="1" customFormat="true" ht="24.95" hidden="true" customHeight="true" spans="1:23">
      <c r="A104" s="7">
        <v>20250100101</v>
      </c>
      <c r="B104" s="8" t="s">
        <v>393</v>
      </c>
      <c r="C104" s="8" t="s">
        <v>394</v>
      </c>
      <c r="D104" s="8" t="s">
        <v>26</v>
      </c>
      <c r="E104" s="8" t="s">
        <v>364</v>
      </c>
      <c r="F104" s="8" t="s">
        <v>365</v>
      </c>
      <c r="G104" s="8" t="s">
        <v>366</v>
      </c>
      <c r="H104" s="8" t="s">
        <v>367</v>
      </c>
      <c r="I104" s="12" t="s">
        <v>368</v>
      </c>
      <c r="J104" s="12" t="s">
        <v>111</v>
      </c>
      <c r="K104" s="4" t="s">
        <v>33</v>
      </c>
      <c r="L104" s="4" t="s">
        <v>34</v>
      </c>
      <c r="M104" s="4" t="s">
        <v>35</v>
      </c>
      <c r="N104" s="15">
        <v>-1</v>
      </c>
      <c r="O104" s="15" t="s">
        <v>65</v>
      </c>
      <c r="P104" s="4"/>
      <c r="Q104" s="4"/>
      <c r="R104" s="4"/>
      <c r="S104" s="4"/>
      <c r="T104" s="4"/>
      <c r="U104" s="4"/>
      <c r="V104" s="4"/>
      <c r="W104" s="4"/>
    </row>
    <row r="105" s="1" customFormat="true" ht="24.95" hidden="true" customHeight="true" spans="1:23">
      <c r="A105" s="7">
        <v>20250100103</v>
      </c>
      <c r="B105" s="8" t="s">
        <v>395</v>
      </c>
      <c r="C105" s="8" t="s">
        <v>396</v>
      </c>
      <c r="D105" s="8" t="s">
        <v>26</v>
      </c>
      <c r="E105" s="8" t="s">
        <v>364</v>
      </c>
      <c r="F105" s="8" t="s">
        <v>365</v>
      </c>
      <c r="G105" s="8" t="s">
        <v>366</v>
      </c>
      <c r="H105" s="8" t="s">
        <v>367</v>
      </c>
      <c r="I105" s="12" t="s">
        <v>368</v>
      </c>
      <c r="J105" s="12" t="s">
        <v>125</v>
      </c>
      <c r="K105" s="4" t="s">
        <v>33</v>
      </c>
      <c r="L105" s="4" t="s">
        <v>34</v>
      </c>
      <c r="M105" s="4" t="s">
        <v>35</v>
      </c>
      <c r="N105" s="15">
        <v>-1</v>
      </c>
      <c r="O105" s="15" t="s">
        <v>65</v>
      </c>
      <c r="P105" s="4"/>
      <c r="Q105" s="4"/>
      <c r="R105" s="4"/>
      <c r="S105" s="4"/>
      <c r="T105" s="4"/>
      <c r="U105" s="4"/>
      <c r="V105" s="4"/>
      <c r="W105" s="4"/>
    </row>
    <row r="106" s="1" customFormat="true" ht="24.95" hidden="true" customHeight="true" spans="1:23">
      <c r="A106" s="7">
        <v>20250100107</v>
      </c>
      <c r="B106" s="8" t="s">
        <v>397</v>
      </c>
      <c r="C106" s="8" t="s">
        <v>398</v>
      </c>
      <c r="D106" s="8" t="s">
        <v>26</v>
      </c>
      <c r="E106" s="8" t="s">
        <v>364</v>
      </c>
      <c r="F106" s="8" t="s">
        <v>365</v>
      </c>
      <c r="G106" s="8" t="s">
        <v>366</v>
      </c>
      <c r="H106" s="8" t="s">
        <v>367</v>
      </c>
      <c r="I106" s="12" t="s">
        <v>368</v>
      </c>
      <c r="J106" s="12" t="s">
        <v>207</v>
      </c>
      <c r="K106" s="4" t="s">
        <v>33</v>
      </c>
      <c r="L106" s="4" t="s">
        <v>34</v>
      </c>
      <c r="M106" s="4" t="s">
        <v>35</v>
      </c>
      <c r="N106" s="15">
        <v>-1</v>
      </c>
      <c r="O106" s="15" t="s">
        <v>65</v>
      </c>
      <c r="P106" s="4"/>
      <c r="Q106" s="4"/>
      <c r="R106" s="4"/>
      <c r="S106" s="4"/>
      <c r="T106" s="4"/>
      <c r="U106" s="4"/>
      <c r="V106" s="4"/>
      <c r="W106" s="4"/>
    </row>
    <row r="107" s="1" customFormat="true" ht="24.95" hidden="true" customHeight="true" spans="1:23">
      <c r="A107" s="7">
        <v>20250100109</v>
      </c>
      <c r="B107" s="8" t="s">
        <v>399</v>
      </c>
      <c r="C107" s="8" t="s">
        <v>400</v>
      </c>
      <c r="D107" s="8" t="s">
        <v>26</v>
      </c>
      <c r="E107" s="8" t="s">
        <v>364</v>
      </c>
      <c r="F107" s="8" t="s">
        <v>365</v>
      </c>
      <c r="G107" s="8" t="s">
        <v>366</v>
      </c>
      <c r="H107" s="8" t="s">
        <v>367</v>
      </c>
      <c r="I107" s="12" t="s">
        <v>368</v>
      </c>
      <c r="J107" s="12" t="s">
        <v>210</v>
      </c>
      <c r="K107" s="4" t="s">
        <v>33</v>
      </c>
      <c r="L107" s="4" t="s">
        <v>34</v>
      </c>
      <c r="M107" s="4" t="s">
        <v>35</v>
      </c>
      <c r="N107" s="15">
        <v>-1</v>
      </c>
      <c r="O107" s="15" t="s">
        <v>65</v>
      </c>
      <c r="P107" s="4"/>
      <c r="Q107" s="4"/>
      <c r="R107" s="4"/>
      <c r="S107" s="4"/>
      <c r="T107" s="4"/>
      <c r="U107" s="4"/>
      <c r="V107" s="4"/>
      <c r="W107" s="4"/>
    </row>
    <row r="108" s="1" customFormat="true" ht="24.95" hidden="true" customHeight="true" spans="1:23">
      <c r="A108" s="7">
        <v>20250100110</v>
      </c>
      <c r="B108" s="8" t="s">
        <v>401</v>
      </c>
      <c r="C108" s="8" t="s">
        <v>402</v>
      </c>
      <c r="D108" s="8" t="s">
        <v>26</v>
      </c>
      <c r="E108" s="8" t="s">
        <v>364</v>
      </c>
      <c r="F108" s="8" t="s">
        <v>365</v>
      </c>
      <c r="G108" s="8" t="s">
        <v>366</v>
      </c>
      <c r="H108" s="8" t="s">
        <v>367</v>
      </c>
      <c r="I108" s="12" t="s">
        <v>368</v>
      </c>
      <c r="J108" s="12" t="s">
        <v>173</v>
      </c>
      <c r="K108" s="4" t="s">
        <v>33</v>
      </c>
      <c r="L108" s="4" t="s">
        <v>34</v>
      </c>
      <c r="M108" s="4" t="s">
        <v>35</v>
      </c>
      <c r="N108" s="15">
        <v>-1</v>
      </c>
      <c r="O108" s="15" t="s">
        <v>65</v>
      </c>
      <c r="P108" s="4"/>
      <c r="Q108" s="4"/>
      <c r="R108" s="4"/>
      <c r="S108" s="4"/>
      <c r="T108" s="4"/>
      <c r="U108" s="4"/>
      <c r="V108" s="4"/>
      <c r="W108" s="4"/>
    </row>
    <row r="109" s="1" customFormat="true" ht="24.95" hidden="true" customHeight="true" spans="1:23">
      <c r="A109" s="7">
        <v>20250100111</v>
      </c>
      <c r="B109" s="8" t="s">
        <v>403</v>
      </c>
      <c r="C109" s="8" t="s">
        <v>404</v>
      </c>
      <c r="D109" s="8" t="s">
        <v>26</v>
      </c>
      <c r="E109" s="8" t="s">
        <v>364</v>
      </c>
      <c r="F109" s="8" t="s">
        <v>365</v>
      </c>
      <c r="G109" s="8" t="s">
        <v>366</v>
      </c>
      <c r="H109" s="8" t="s">
        <v>367</v>
      </c>
      <c r="I109" s="12" t="s">
        <v>368</v>
      </c>
      <c r="J109" s="12" t="s">
        <v>194</v>
      </c>
      <c r="K109" s="4" t="s">
        <v>33</v>
      </c>
      <c r="L109" s="4" t="s">
        <v>34</v>
      </c>
      <c r="M109" s="4" t="s">
        <v>35</v>
      </c>
      <c r="N109" s="15">
        <v>-1</v>
      </c>
      <c r="O109" s="15" t="s">
        <v>65</v>
      </c>
      <c r="P109" s="4"/>
      <c r="Q109" s="4"/>
      <c r="R109" s="4"/>
      <c r="S109" s="4"/>
      <c r="T109" s="4"/>
      <c r="U109" s="4"/>
      <c r="V109" s="4"/>
      <c r="W109" s="4"/>
    </row>
    <row r="110" s="1" customFormat="true" ht="24.95" hidden="true" customHeight="true" spans="1:23">
      <c r="A110" s="7">
        <v>20250100112</v>
      </c>
      <c r="B110" s="8" t="s">
        <v>405</v>
      </c>
      <c r="C110" s="8" t="s">
        <v>406</v>
      </c>
      <c r="D110" s="8" t="s">
        <v>26</v>
      </c>
      <c r="E110" s="8" t="s">
        <v>364</v>
      </c>
      <c r="F110" s="8" t="s">
        <v>365</v>
      </c>
      <c r="G110" s="8" t="s">
        <v>366</v>
      </c>
      <c r="H110" s="8" t="s">
        <v>367</v>
      </c>
      <c r="I110" s="12" t="s">
        <v>368</v>
      </c>
      <c r="J110" s="12" t="s">
        <v>213</v>
      </c>
      <c r="K110" s="4" t="s">
        <v>33</v>
      </c>
      <c r="L110" s="4" t="s">
        <v>34</v>
      </c>
      <c r="M110" s="4" t="s">
        <v>35</v>
      </c>
      <c r="N110" s="15">
        <v>-1</v>
      </c>
      <c r="O110" s="15" t="s">
        <v>65</v>
      </c>
      <c r="P110" s="4"/>
      <c r="Q110" s="4"/>
      <c r="R110" s="4"/>
      <c r="S110" s="4"/>
      <c r="T110" s="4"/>
      <c r="U110" s="4"/>
      <c r="V110" s="4"/>
      <c r="W110" s="4"/>
    </row>
    <row r="111" ht="24.95" hidden="true" customHeight="true" spans="1:23">
      <c r="A111" s="7">
        <v>20250100114</v>
      </c>
      <c r="B111" s="8" t="s">
        <v>407</v>
      </c>
      <c r="C111" s="8" t="s">
        <v>408</v>
      </c>
      <c r="D111" s="8" t="s">
        <v>26</v>
      </c>
      <c r="E111" s="8" t="s">
        <v>364</v>
      </c>
      <c r="F111" s="8" t="s">
        <v>365</v>
      </c>
      <c r="G111" s="8" t="s">
        <v>366</v>
      </c>
      <c r="H111" s="8" t="s">
        <v>367</v>
      </c>
      <c r="I111" s="12" t="s">
        <v>368</v>
      </c>
      <c r="J111" s="12" t="s">
        <v>32</v>
      </c>
      <c r="K111" s="4" t="s">
        <v>33</v>
      </c>
      <c r="L111" s="4" t="s">
        <v>34</v>
      </c>
      <c r="M111" s="4" t="s">
        <v>35</v>
      </c>
      <c r="N111" s="15">
        <v>-1</v>
      </c>
      <c r="O111" s="15" t="s">
        <v>65</v>
      </c>
      <c r="P111" s="4"/>
      <c r="Q111" s="4"/>
      <c r="R111" s="4"/>
      <c r="S111" s="4"/>
      <c r="T111" s="4"/>
      <c r="U111" s="4"/>
      <c r="V111" s="4"/>
      <c r="W111" s="4"/>
    </row>
    <row r="112" s="1" customFormat="true" ht="24.95" hidden="true" customHeight="true" spans="1:23">
      <c r="A112" s="7">
        <v>20250100117</v>
      </c>
      <c r="B112" s="8" t="s">
        <v>409</v>
      </c>
      <c r="C112" s="8" t="s">
        <v>410</v>
      </c>
      <c r="D112" s="8" t="s">
        <v>26</v>
      </c>
      <c r="E112" s="8" t="s">
        <v>364</v>
      </c>
      <c r="F112" s="8" t="s">
        <v>365</v>
      </c>
      <c r="G112" s="8" t="s">
        <v>366</v>
      </c>
      <c r="H112" s="8" t="s">
        <v>367</v>
      </c>
      <c r="I112" s="12" t="s">
        <v>368</v>
      </c>
      <c r="J112" s="12" t="s">
        <v>68</v>
      </c>
      <c r="K112" s="4" t="s">
        <v>33</v>
      </c>
      <c r="L112" s="4" t="s">
        <v>34</v>
      </c>
      <c r="M112" s="4" t="s">
        <v>35</v>
      </c>
      <c r="N112" s="15">
        <v>-1</v>
      </c>
      <c r="O112" s="15" t="s">
        <v>65</v>
      </c>
      <c r="P112" s="4"/>
      <c r="Q112" s="4"/>
      <c r="R112" s="4"/>
      <c r="S112" s="4"/>
      <c r="T112" s="4"/>
      <c r="U112" s="4"/>
      <c r="V112" s="4"/>
      <c r="W112" s="4"/>
    </row>
    <row r="113" s="1" customFormat="true" ht="24.95" hidden="true" customHeight="true" spans="1:23">
      <c r="A113" s="7">
        <v>20250100118</v>
      </c>
      <c r="B113" s="8" t="s">
        <v>411</v>
      </c>
      <c r="C113" s="8" t="s">
        <v>412</v>
      </c>
      <c r="D113" s="8" t="s">
        <v>77</v>
      </c>
      <c r="E113" s="8" t="s">
        <v>364</v>
      </c>
      <c r="F113" s="8" t="s">
        <v>365</v>
      </c>
      <c r="G113" s="8" t="s">
        <v>366</v>
      </c>
      <c r="H113" s="8" t="s">
        <v>367</v>
      </c>
      <c r="I113" s="12" t="s">
        <v>368</v>
      </c>
      <c r="J113" s="12" t="s">
        <v>71</v>
      </c>
      <c r="K113" s="4" t="s">
        <v>33</v>
      </c>
      <c r="L113" s="4" t="s">
        <v>34</v>
      </c>
      <c r="M113" s="4" t="s">
        <v>35</v>
      </c>
      <c r="N113" s="15">
        <v>-1</v>
      </c>
      <c r="O113" s="15" t="s">
        <v>65</v>
      </c>
      <c r="P113" s="4"/>
      <c r="Q113" s="4"/>
      <c r="R113" s="4"/>
      <c r="S113" s="4"/>
      <c r="T113" s="4"/>
      <c r="U113" s="4"/>
      <c r="V113" s="4"/>
      <c r="W113" s="4"/>
    </row>
    <row r="114" s="1" customFormat="true" customHeight="true" spans="1:23">
      <c r="A114" s="4">
        <v>20250100121</v>
      </c>
      <c r="B114" s="6" t="s">
        <v>413</v>
      </c>
      <c r="C114" s="6" t="s">
        <v>414</v>
      </c>
      <c r="D114" s="6" t="s">
        <v>26</v>
      </c>
      <c r="E114" s="6" t="s">
        <v>364</v>
      </c>
      <c r="F114" s="6" t="s">
        <v>365</v>
      </c>
      <c r="G114" s="6" t="s">
        <v>249</v>
      </c>
      <c r="H114" s="6" t="s">
        <v>415</v>
      </c>
      <c r="I114" s="10" t="s">
        <v>368</v>
      </c>
      <c r="J114" s="10" t="s">
        <v>78</v>
      </c>
      <c r="K114" s="11" t="s">
        <v>33</v>
      </c>
      <c r="L114" s="11" t="s">
        <v>34</v>
      </c>
      <c r="M114" s="11" t="s">
        <v>35</v>
      </c>
      <c r="N114" s="13" t="s">
        <v>416</v>
      </c>
      <c r="O114" s="14">
        <v>1</v>
      </c>
      <c r="P114" s="11" t="s">
        <v>37</v>
      </c>
      <c r="Q114" s="11" t="s">
        <v>38</v>
      </c>
      <c r="R114" s="4" t="s">
        <v>417</v>
      </c>
      <c r="S114" s="11">
        <v>83.83</v>
      </c>
      <c r="T114" s="11"/>
      <c r="U114" s="11">
        <f>N114*0.5+S114*0.5</f>
        <v>73.595</v>
      </c>
      <c r="V114" s="4" t="s">
        <v>40</v>
      </c>
      <c r="W114" s="11" t="s">
        <v>41</v>
      </c>
    </row>
    <row r="115" customHeight="true" spans="1:23">
      <c r="A115" s="4">
        <v>20250100119</v>
      </c>
      <c r="B115" s="6" t="s">
        <v>418</v>
      </c>
      <c r="C115" s="6" t="s">
        <v>419</v>
      </c>
      <c r="D115" s="6" t="s">
        <v>77</v>
      </c>
      <c r="E115" s="6" t="s">
        <v>364</v>
      </c>
      <c r="F115" s="6" t="s">
        <v>365</v>
      </c>
      <c r="G115" s="6" t="s">
        <v>249</v>
      </c>
      <c r="H115" s="6" t="s">
        <v>415</v>
      </c>
      <c r="I115" s="10" t="s">
        <v>368</v>
      </c>
      <c r="J115" s="10" t="s">
        <v>74</v>
      </c>
      <c r="K115" s="11" t="s">
        <v>33</v>
      </c>
      <c r="L115" s="11" t="s">
        <v>34</v>
      </c>
      <c r="M115" s="11" t="s">
        <v>35</v>
      </c>
      <c r="N115" s="13" t="s">
        <v>420</v>
      </c>
      <c r="O115" s="14">
        <v>2</v>
      </c>
      <c r="P115" s="11" t="s">
        <v>37</v>
      </c>
      <c r="Q115" s="11" t="s">
        <v>38</v>
      </c>
      <c r="R115" s="4" t="s">
        <v>421</v>
      </c>
      <c r="S115" s="11">
        <v>78.5</v>
      </c>
      <c r="T115" s="11"/>
      <c r="U115" s="11">
        <f>N115*0.5+S115*0.5</f>
        <v>69.845</v>
      </c>
      <c r="V115" s="4" t="s">
        <v>47</v>
      </c>
      <c r="W115" s="11" t="s">
        <v>41</v>
      </c>
    </row>
    <row r="116" customHeight="true" spans="1:23">
      <c r="A116" s="4">
        <v>20250100122</v>
      </c>
      <c r="B116" s="6" t="s">
        <v>422</v>
      </c>
      <c r="C116" s="6" t="s">
        <v>423</v>
      </c>
      <c r="D116" s="6" t="s">
        <v>26</v>
      </c>
      <c r="E116" s="6" t="s">
        <v>364</v>
      </c>
      <c r="F116" s="6" t="s">
        <v>365</v>
      </c>
      <c r="G116" s="6" t="s">
        <v>249</v>
      </c>
      <c r="H116" s="6" t="s">
        <v>415</v>
      </c>
      <c r="I116" s="10" t="s">
        <v>368</v>
      </c>
      <c r="J116" s="10" t="s">
        <v>81</v>
      </c>
      <c r="K116" s="11" t="s">
        <v>33</v>
      </c>
      <c r="L116" s="11" t="s">
        <v>34</v>
      </c>
      <c r="M116" s="11" t="s">
        <v>35</v>
      </c>
      <c r="N116" s="13" t="s">
        <v>424</v>
      </c>
      <c r="O116" s="14">
        <v>3</v>
      </c>
      <c r="P116" s="11" t="s">
        <v>37</v>
      </c>
      <c r="Q116" s="11" t="s">
        <v>38</v>
      </c>
      <c r="R116" s="4" t="s">
        <v>425</v>
      </c>
      <c r="S116" s="11">
        <v>81.37</v>
      </c>
      <c r="T116" s="11"/>
      <c r="U116" s="11">
        <f>N116*0.5+S116*0.5</f>
        <v>68.14</v>
      </c>
      <c r="V116" s="4" t="s">
        <v>53</v>
      </c>
      <c r="W116" s="11"/>
    </row>
    <row r="117" ht="24.95" hidden="true" customHeight="true" spans="1:23">
      <c r="A117" s="7">
        <v>20250100120</v>
      </c>
      <c r="B117" s="8" t="s">
        <v>426</v>
      </c>
      <c r="C117" s="8" t="s">
        <v>427</v>
      </c>
      <c r="D117" s="8" t="s">
        <v>26</v>
      </c>
      <c r="E117" s="8" t="s">
        <v>364</v>
      </c>
      <c r="F117" s="8" t="s">
        <v>365</v>
      </c>
      <c r="G117" s="8" t="s">
        <v>249</v>
      </c>
      <c r="H117" s="8" t="s">
        <v>415</v>
      </c>
      <c r="I117" s="12" t="s">
        <v>368</v>
      </c>
      <c r="J117" s="12" t="s">
        <v>60</v>
      </c>
      <c r="K117" s="4" t="s">
        <v>33</v>
      </c>
      <c r="L117" s="4" t="s">
        <v>34</v>
      </c>
      <c r="M117" s="4" t="s">
        <v>35</v>
      </c>
      <c r="N117" s="15">
        <v>-1</v>
      </c>
      <c r="O117" s="15" t="s">
        <v>65</v>
      </c>
      <c r="P117" s="4"/>
      <c r="Q117" s="4"/>
      <c r="R117" s="4"/>
      <c r="S117" s="4"/>
      <c r="T117" s="4"/>
      <c r="U117" s="4"/>
      <c r="V117" s="4"/>
      <c r="W117" s="4"/>
    </row>
    <row r="118" ht="24.95" hidden="true" customHeight="true" spans="1:23">
      <c r="A118" s="7">
        <v>20250100123</v>
      </c>
      <c r="B118" s="8" t="s">
        <v>428</v>
      </c>
      <c r="C118" s="8" t="s">
        <v>429</v>
      </c>
      <c r="D118" s="8" t="s">
        <v>26</v>
      </c>
      <c r="E118" s="8" t="s">
        <v>364</v>
      </c>
      <c r="F118" s="8" t="s">
        <v>365</v>
      </c>
      <c r="G118" s="8" t="s">
        <v>249</v>
      </c>
      <c r="H118" s="8" t="s">
        <v>415</v>
      </c>
      <c r="I118" s="12" t="s">
        <v>368</v>
      </c>
      <c r="J118" s="12" t="s">
        <v>50</v>
      </c>
      <c r="K118" s="4" t="s">
        <v>33</v>
      </c>
      <c r="L118" s="4" t="s">
        <v>34</v>
      </c>
      <c r="M118" s="4" t="s">
        <v>35</v>
      </c>
      <c r="N118" s="15">
        <v>-1</v>
      </c>
      <c r="O118" s="15" t="s">
        <v>65</v>
      </c>
      <c r="P118" s="4"/>
      <c r="Q118" s="4"/>
      <c r="R118" s="4"/>
      <c r="S118" s="4"/>
      <c r="T118" s="4"/>
      <c r="U118" s="4"/>
      <c r="V118" s="4"/>
      <c r="W118" s="4"/>
    </row>
    <row r="119" s="1" customFormat="true" customHeight="true" spans="1:23">
      <c r="A119" s="4">
        <v>20250100127</v>
      </c>
      <c r="B119" s="6" t="s">
        <v>430</v>
      </c>
      <c r="C119" s="6" t="s">
        <v>431</v>
      </c>
      <c r="D119" s="6" t="s">
        <v>26</v>
      </c>
      <c r="E119" s="6" t="s">
        <v>364</v>
      </c>
      <c r="F119" s="6" t="s">
        <v>365</v>
      </c>
      <c r="G119" s="6" t="s">
        <v>432</v>
      </c>
      <c r="H119" s="6" t="s">
        <v>433</v>
      </c>
      <c r="I119" s="10" t="s">
        <v>368</v>
      </c>
      <c r="J119" s="10" t="s">
        <v>96</v>
      </c>
      <c r="K119" s="11" t="s">
        <v>33</v>
      </c>
      <c r="L119" s="11" t="s">
        <v>34</v>
      </c>
      <c r="M119" s="11" t="s">
        <v>35</v>
      </c>
      <c r="N119" s="13" t="s">
        <v>434</v>
      </c>
      <c r="O119" s="14">
        <v>1</v>
      </c>
      <c r="P119" s="11" t="s">
        <v>37</v>
      </c>
      <c r="Q119" s="11" t="s">
        <v>38</v>
      </c>
      <c r="R119" s="4" t="s">
        <v>435</v>
      </c>
      <c r="S119" s="11">
        <v>81.9</v>
      </c>
      <c r="T119" s="11">
        <v>80.57</v>
      </c>
      <c r="U119" s="11">
        <f>N119*0.4+S119*0.3+T119*0.3</f>
        <v>76.749</v>
      </c>
      <c r="V119" s="4" t="s">
        <v>40</v>
      </c>
      <c r="W119" s="11" t="s">
        <v>41</v>
      </c>
    </row>
    <row r="120" s="1" customFormat="true" customHeight="true" spans="1:23">
      <c r="A120" s="4">
        <v>20250100124</v>
      </c>
      <c r="B120" s="6" t="s">
        <v>436</v>
      </c>
      <c r="C120" s="6" t="s">
        <v>437</v>
      </c>
      <c r="D120" s="6" t="s">
        <v>77</v>
      </c>
      <c r="E120" s="6" t="s">
        <v>364</v>
      </c>
      <c r="F120" s="6" t="s">
        <v>365</v>
      </c>
      <c r="G120" s="6" t="s">
        <v>432</v>
      </c>
      <c r="H120" s="6" t="s">
        <v>433</v>
      </c>
      <c r="I120" s="10" t="s">
        <v>368</v>
      </c>
      <c r="J120" s="10" t="s">
        <v>56</v>
      </c>
      <c r="K120" s="11" t="s">
        <v>33</v>
      </c>
      <c r="L120" s="11" t="s">
        <v>34</v>
      </c>
      <c r="M120" s="11" t="s">
        <v>35</v>
      </c>
      <c r="N120" s="13" t="s">
        <v>279</v>
      </c>
      <c r="O120" s="14">
        <v>2</v>
      </c>
      <c r="P120" s="11" t="s">
        <v>37</v>
      </c>
      <c r="Q120" s="11" t="s">
        <v>38</v>
      </c>
      <c r="R120" s="4" t="s">
        <v>438</v>
      </c>
      <c r="S120" s="11">
        <v>86.87</v>
      </c>
      <c r="T120" s="11">
        <v>87.4</v>
      </c>
      <c r="U120" s="11">
        <f>N120*0.4+S120*0.3+T120*0.3</f>
        <v>76.289</v>
      </c>
      <c r="V120" s="4" t="s">
        <v>47</v>
      </c>
      <c r="W120" s="11"/>
    </row>
    <row r="121" ht="24.95" hidden="true" customHeight="true" spans="1:23">
      <c r="A121" s="7">
        <v>20250100125</v>
      </c>
      <c r="B121" s="8" t="s">
        <v>439</v>
      </c>
      <c r="C121" s="8" t="s">
        <v>440</v>
      </c>
      <c r="D121" s="8" t="s">
        <v>77</v>
      </c>
      <c r="E121" s="8" t="s">
        <v>364</v>
      </c>
      <c r="F121" s="8" t="s">
        <v>365</v>
      </c>
      <c r="G121" s="8" t="s">
        <v>432</v>
      </c>
      <c r="H121" s="8" t="s">
        <v>433</v>
      </c>
      <c r="I121" s="12" t="s">
        <v>368</v>
      </c>
      <c r="J121" s="12" t="s">
        <v>86</v>
      </c>
      <c r="K121" s="4" t="s">
        <v>33</v>
      </c>
      <c r="L121" s="4" t="s">
        <v>34</v>
      </c>
      <c r="M121" s="4" t="s">
        <v>35</v>
      </c>
      <c r="N121" s="15">
        <v>-1</v>
      </c>
      <c r="O121" s="15" t="s">
        <v>65</v>
      </c>
      <c r="P121" s="4"/>
      <c r="Q121" s="4"/>
      <c r="R121" s="4"/>
      <c r="S121" s="4"/>
      <c r="T121" s="4"/>
      <c r="U121" s="4"/>
      <c r="V121" s="4"/>
      <c r="W121" s="4"/>
    </row>
    <row r="122" ht="24.95" hidden="true" customHeight="true" spans="1:23">
      <c r="A122" s="7">
        <v>20250100128</v>
      </c>
      <c r="B122" s="8" t="s">
        <v>441</v>
      </c>
      <c r="C122" s="8" t="s">
        <v>442</v>
      </c>
      <c r="D122" s="8" t="s">
        <v>26</v>
      </c>
      <c r="E122" s="8" t="s">
        <v>364</v>
      </c>
      <c r="F122" s="8" t="s">
        <v>365</v>
      </c>
      <c r="G122" s="8" t="s">
        <v>432</v>
      </c>
      <c r="H122" s="8" t="s">
        <v>433</v>
      </c>
      <c r="I122" s="12" t="s">
        <v>368</v>
      </c>
      <c r="J122" s="12" t="s">
        <v>104</v>
      </c>
      <c r="K122" s="4" t="s">
        <v>33</v>
      </c>
      <c r="L122" s="4" t="s">
        <v>34</v>
      </c>
      <c r="M122" s="4" t="s">
        <v>35</v>
      </c>
      <c r="N122" s="15">
        <v>-1</v>
      </c>
      <c r="O122" s="15" t="s">
        <v>65</v>
      </c>
      <c r="P122" s="4"/>
      <c r="Q122" s="4"/>
      <c r="R122" s="4"/>
      <c r="S122" s="4"/>
      <c r="T122" s="4"/>
      <c r="U122" s="4"/>
      <c r="V122" s="4"/>
      <c r="W122" s="4"/>
    </row>
    <row r="123" ht="24.95" hidden="true" customHeight="true" spans="1:23">
      <c r="A123" s="7">
        <v>20250100129</v>
      </c>
      <c r="B123" s="8" t="s">
        <v>443</v>
      </c>
      <c r="C123" s="8" t="s">
        <v>444</v>
      </c>
      <c r="D123" s="8" t="s">
        <v>26</v>
      </c>
      <c r="E123" s="8" t="s">
        <v>364</v>
      </c>
      <c r="F123" s="8" t="s">
        <v>365</v>
      </c>
      <c r="G123" s="8" t="s">
        <v>432</v>
      </c>
      <c r="H123" s="8" t="s">
        <v>433</v>
      </c>
      <c r="I123" s="12" t="s">
        <v>368</v>
      </c>
      <c r="J123" s="12" t="s">
        <v>107</v>
      </c>
      <c r="K123" s="4" t="s">
        <v>33</v>
      </c>
      <c r="L123" s="4" t="s">
        <v>34</v>
      </c>
      <c r="M123" s="4" t="s">
        <v>35</v>
      </c>
      <c r="N123" s="15">
        <v>-1</v>
      </c>
      <c r="O123" s="15" t="s">
        <v>65</v>
      </c>
      <c r="P123" s="4"/>
      <c r="Q123" s="4"/>
      <c r="R123" s="4"/>
      <c r="S123" s="4"/>
      <c r="T123" s="4"/>
      <c r="U123" s="4"/>
      <c r="V123" s="4"/>
      <c r="W123" s="4"/>
    </row>
    <row r="124" s="1" customFormat="true" customHeight="true" spans="1:23">
      <c r="A124" s="4">
        <v>20250100126</v>
      </c>
      <c r="B124" s="6" t="s">
        <v>445</v>
      </c>
      <c r="C124" s="6" t="s">
        <v>446</v>
      </c>
      <c r="D124" s="6" t="s">
        <v>77</v>
      </c>
      <c r="E124" s="6" t="s">
        <v>364</v>
      </c>
      <c r="F124" s="6" t="s">
        <v>365</v>
      </c>
      <c r="G124" s="6" t="s">
        <v>432</v>
      </c>
      <c r="H124" s="6" t="s">
        <v>433</v>
      </c>
      <c r="I124" s="10" t="s">
        <v>368</v>
      </c>
      <c r="J124" s="10" t="s">
        <v>101</v>
      </c>
      <c r="K124" s="11" t="s">
        <v>33</v>
      </c>
      <c r="L124" s="11" t="s">
        <v>34</v>
      </c>
      <c r="M124" s="11" t="s">
        <v>35</v>
      </c>
      <c r="N124" s="13" t="s">
        <v>447</v>
      </c>
      <c r="O124" s="14">
        <v>3</v>
      </c>
      <c r="P124" s="11" t="s">
        <v>37</v>
      </c>
      <c r="Q124" s="11" t="s">
        <v>38</v>
      </c>
      <c r="R124" s="4" t="s">
        <v>65</v>
      </c>
      <c r="S124" s="11" t="s">
        <v>65</v>
      </c>
      <c r="T124" s="11" t="s">
        <v>65</v>
      </c>
      <c r="U124" s="11" t="s">
        <v>65</v>
      </c>
      <c r="V124" s="4"/>
      <c r="W124" s="11"/>
    </row>
    <row r="125" customHeight="true" spans="1:23">
      <c r="A125" s="4">
        <v>20250100136</v>
      </c>
      <c r="B125" s="6" t="s">
        <v>448</v>
      </c>
      <c r="C125" s="6" t="s">
        <v>449</v>
      </c>
      <c r="D125" s="6" t="s">
        <v>77</v>
      </c>
      <c r="E125" s="6" t="s">
        <v>364</v>
      </c>
      <c r="F125" s="6" t="s">
        <v>365</v>
      </c>
      <c r="G125" s="6" t="s">
        <v>269</v>
      </c>
      <c r="H125" s="6" t="s">
        <v>450</v>
      </c>
      <c r="I125" s="10" t="s">
        <v>220</v>
      </c>
      <c r="J125" s="10" t="s">
        <v>204</v>
      </c>
      <c r="K125" s="11" t="s">
        <v>33</v>
      </c>
      <c r="L125" s="11" t="s">
        <v>34</v>
      </c>
      <c r="M125" s="11" t="s">
        <v>35</v>
      </c>
      <c r="N125" s="13" t="s">
        <v>451</v>
      </c>
      <c r="O125" s="14">
        <v>1</v>
      </c>
      <c r="P125" s="11" t="s">
        <v>37</v>
      </c>
      <c r="Q125" s="11" t="s">
        <v>38</v>
      </c>
      <c r="R125" s="4" t="s">
        <v>452</v>
      </c>
      <c r="S125" s="11">
        <v>84.13</v>
      </c>
      <c r="T125" s="11"/>
      <c r="U125" s="11">
        <f>N125*0.5+S125*0.5</f>
        <v>74.895</v>
      </c>
      <c r="V125" s="4" t="s">
        <v>40</v>
      </c>
      <c r="W125" s="11" t="s">
        <v>41</v>
      </c>
    </row>
    <row r="126" customHeight="true" spans="1:23">
      <c r="A126" s="4">
        <v>20250100131</v>
      </c>
      <c r="B126" s="6" t="s">
        <v>453</v>
      </c>
      <c r="C126" s="6" t="s">
        <v>454</v>
      </c>
      <c r="D126" s="6" t="s">
        <v>26</v>
      </c>
      <c r="E126" s="6" t="s">
        <v>364</v>
      </c>
      <c r="F126" s="6" t="s">
        <v>365</v>
      </c>
      <c r="G126" s="6" t="s">
        <v>269</v>
      </c>
      <c r="H126" s="6" t="s">
        <v>450</v>
      </c>
      <c r="I126" s="10" t="s">
        <v>220</v>
      </c>
      <c r="J126" s="10" t="s">
        <v>111</v>
      </c>
      <c r="K126" s="11" t="s">
        <v>33</v>
      </c>
      <c r="L126" s="11" t="s">
        <v>34</v>
      </c>
      <c r="M126" s="11" t="s">
        <v>35</v>
      </c>
      <c r="N126" s="13" t="s">
        <v>455</v>
      </c>
      <c r="O126" s="14">
        <v>2</v>
      </c>
      <c r="P126" s="11" t="s">
        <v>37</v>
      </c>
      <c r="Q126" s="11" t="s">
        <v>38</v>
      </c>
      <c r="R126" s="4" t="s">
        <v>456</v>
      </c>
      <c r="S126" s="11">
        <v>83.84</v>
      </c>
      <c r="T126" s="11"/>
      <c r="U126" s="11">
        <f>N126*0.5+S126*0.5</f>
        <v>73.195</v>
      </c>
      <c r="V126" s="4" t="s">
        <v>47</v>
      </c>
      <c r="W126" s="11" t="s">
        <v>41</v>
      </c>
    </row>
    <row r="127" customHeight="true" spans="1:23">
      <c r="A127" s="4">
        <v>20250100130</v>
      </c>
      <c r="B127" s="6" t="s">
        <v>457</v>
      </c>
      <c r="C127" s="6" t="s">
        <v>458</v>
      </c>
      <c r="D127" s="6" t="s">
        <v>26</v>
      </c>
      <c r="E127" s="6" t="s">
        <v>364</v>
      </c>
      <c r="F127" s="6" t="s">
        <v>365</v>
      </c>
      <c r="G127" s="6" t="s">
        <v>269</v>
      </c>
      <c r="H127" s="6" t="s">
        <v>450</v>
      </c>
      <c r="I127" s="10" t="s">
        <v>368</v>
      </c>
      <c r="J127" s="10" t="s">
        <v>91</v>
      </c>
      <c r="K127" s="11" t="s">
        <v>33</v>
      </c>
      <c r="L127" s="11" t="s">
        <v>34</v>
      </c>
      <c r="M127" s="11" t="s">
        <v>35</v>
      </c>
      <c r="N127" s="13" t="s">
        <v>459</v>
      </c>
      <c r="O127" s="14">
        <v>4</v>
      </c>
      <c r="P127" s="11" t="s">
        <v>37</v>
      </c>
      <c r="Q127" s="11" t="s">
        <v>38</v>
      </c>
      <c r="R127" s="4" t="s">
        <v>460</v>
      </c>
      <c r="S127" s="11">
        <v>86.37</v>
      </c>
      <c r="T127" s="11"/>
      <c r="U127" s="11">
        <f>N127*0.5+S127*0.5</f>
        <v>71.6</v>
      </c>
      <c r="V127" s="4" t="s">
        <v>53</v>
      </c>
      <c r="W127" s="11"/>
    </row>
    <row r="128" s="1" customFormat="true" customHeight="true" spans="1:23">
      <c r="A128" s="4">
        <v>20250100138</v>
      </c>
      <c r="B128" s="6" t="s">
        <v>461</v>
      </c>
      <c r="C128" s="6" t="s">
        <v>462</v>
      </c>
      <c r="D128" s="6" t="s">
        <v>26</v>
      </c>
      <c r="E128" s="6" t="s">
        <v>364</v>
      </c>
      <c r="F128" s="6" t="s">
        <v>365</v>
      </c>
      <c r="G128" s="6" t="s">
        <v>269</v>
      </c>
      <c r="H128" s="6" t="s">
        <v>450</v>
      </c>
      <c r="I128" s="10" t="s">
        <v>220</v>
      </c>
      <c r="J128" s="10" t="s">
        <v>168</v>
      </c>
      <c r="K128" s="11" t="s">
        <v>33</v>
      </c>
      <c r="L128" s="11" t="s">
        <v>34</v>
      </c>
      <c r="M128" s="11" t="s">
        <v>35</v>
      </c>
      <c r="N128" s="13" t="s">
        <v>463</v>
      </c>
      <c r="O128" s="14">
        <v>3</v>
      </c>
      <c r="P128" s="11" t="s">
        <v>37</v>
      </c>
      <c r="Q128" s="11" t="s">
        <v>38</v>
      </c>
      <c r="R128" s="4" t="s">
        <v>464</v>
      </c>
      <c r="S128" s="11">
        <v>81.23</v>
      </c>
      <c r="T128" s="11"/>
      <c r="U128" s="11">
        <f>N128*0.5+S128*0.5</f>
        <v>70.945</v>
      </c>
      <c r="V128" s="4" t="s">
        <v>176</v>
      </c>
      <c r="W128" s="11"/>
    </row>
    <row r="129" s="1" customFormat="true" ht="24.95" hidden="true" customHeight="true" spans="1:23">
      <c r="A129" s="7">
        <v>20250100132</v>
      </c>
      <c r="B129" s="8" t="s">
        <v>465</v>
      </c>
      <c r="C129" s="8" t="s">
        <v>466</v>
      </c>
      <c r="D129" s="8" t="s">
        <v>26</v>
      </c>
      <c r="E129" s="8" t="s">
        <v>364</v>
      </c>
      <c r="F129" s="8" t="s">
        <v>365</v>
      </c>
      <c r="G129" s="8" t="s">
        <v>269</v>
      </c>
      <c r="H129" s="8" t="s">
        <v>450</v>
      </c>
      <c r="I129" s="12" t="s">
        <v>220</v>
      </c>
      <c r="J129" s="12" t="s">
        <v>114</v>
      </c>
      <c r="K129" s="4" t="s">
        <v>33</v>
      </c>
      <c r="L129" s="4" t="s">
        <v>34</v>
      </c>
      <c r="M129" s="4" t="s">
        <v>35</v>
      </c>
      <c r="N129" s="15">
        <v>-1</v>
      </c>
      <c r="O129" s="15" t="s">
        <v>65</v>
      </c>
      <c r="P129" s="4"/>
      <c r="Q129" s="4"/>
      <c r="R129" s="4"/>
      <c r="S129" s="4"/>
      <c r="T129" s="4"/>
      <c r="U129" s="4"/>
      <c r="V129" s="4"/>
      <c r="W129" s="4"/>
    </row>
    <row r="130" s="1" customFormat="true" ht="24.95" hidden="true" customHeight="true" spans="1:23">
      <c r="A130" s="7">
        <v>20250100134</v>
      </c>
      <c r="B130" s="8" t="s">
        <v>467</v>
      </c>
      <c r="C130" s="8" t="s">
        <v>468</v>
      </c>
      <c r="D130" s="8" t="s">
        <v>26</v>
      </c>
      <c r="E130" s="8" t="s">
        <v>364</v>
      </c>
      <c r="F130" s="8" t="s">
        <v>365</v>
      </c>
      <c r="G130" s="8" t="s">
        <v>269</v>
      </c>
      <c r="H130" s="8" t="s">
        <v>450</v>
      </c>
      <c r="I130" s="12" t="s">
        <v>220</v>
      </c>
      <c r="J130" s="12" t="s">
        <v>130</v>
      </c>
      <c r="K130" s="4" t="s">
        <v>33</v>
      </c>
      <c r="L130" s="4" t="s">
        <v>34</v>
      </c>
      <c r="M130" s="4" t="s">
        <v>35</v>
      </c>
      <c r="N130" s="15">
        <v>-1</v>
      </c>
      <c r="O130" s="15" t="s">
        <v>65</v>
      </c>
      <c r="P130" s="4"/>
      <c r="Q130" s="4"/>
      <c r="R130" s="4"/>
      <c r="S130" s="4"/>
      <c r="T130" s="4"/>
      <c r="U130" s="4"/>
      <c r="V130" s="4"/>
      <c r="W130" s="4"/>
    </row>
    <row r="131" s="1" customFormat="true" ht="24.95" hidden="true" customHeight="true" spans="1:23">
      <c r="A131" s="7">
        <v>20250100135</v>
      </c>
      <c r="B131" s="8" t="s">
        <v>469</v>
      </c>
      <c r="C131" s="8" t="s">
        <v>470</v>
      </c>
      <c r="D131" s="8" t="s">
        <v>26</v>
      </c>
      <c r="E131" s="8" t="s">
        <v>364</v>
      </c>
      <c r="F131" s="8" t="s">
        <v>365</v>
      </c>
      <c r="G131" s="8" t="s">
        <v>269</v>
      </c>
      <c r="H131" s="8" t="s">
        <v>450</v>
      </c>
      <c r="I131" s="12" t="s">
        <v>220</v>
      </c>
      <c r="J131" s="12" t="s">
        <v>119</v>
      </c>
      <c r="K131" s="4" t="s">
        <v>33</v>
      </c>
      <c r="L131" s="4" t="s">
        <v>34</v>
      </c>
      <c r="M131" s="4" t="s">
        <v>35</v>
      </c>
      <c r="N131" s="15">
        <v>-1</v>
      </c>
      <c r="O131" s="15" t="s">
        <v>65</v>
      </c>
      <c r="P131" s="4"/>
      <c r="Q131" s="4"/>
      <c r="R131" s="4"/>
      <c r="S131" s="4"/>
      <c r="T131" s="4"/>
      <c r="U131" s="4"/>
      <c r="V131" s="4"/>
      <c r="W131" s="4"/>
    </row>
    <row r="132" s="1" customFormat="true" ht="24.95" hidden="true" customHeight="true" spans="1:23">
      <c r="A132" s="7">
        <v>20250100137</v>
      </c>
      <c r="B132" s="8" t="s">
        <v>471</v>
      </c>
      <c r="C132" s="8" t="s">
        <v>472</v>
      </c>
      <c r="D132" s="8" t="s">
        <v>77</v>
      </c>
      <c r="E132" s="8" t="s">
        <v>364</v>
      </c>
      <c r="F132" s="8" t="s">
        <v>365</v>
      </c>
      <c r="G132" s="8" t="s">
        <v>269</v>
      </c>
      <c r="H132" s="8" t="s">
        <v>450</v>
      </c>
      <c r="I132" s="12" t="s">
        <v>220</v>
      </c>
      <c r="J132" s="12" t="s">
        <v>207</v>
      </c>
      <c r="K132" s="4" t="s">
        <v>33</v>
      </c>
      <c r="L132" s="4" t="s">
        <v>34</v>
      </c>
      <c r="M132" s="4" t="s">
        <v>35</v>
      </c>
      <c r="N132" s="15">
        <v>-1</v>
      </c>
      <c r="O132" s="15" t="s">
        <v>65</v>
      </c>
      <c r="P132" s="4"/>
      <c r="Q132" s="4"/>
      <c r="R132" s="4"/>
      <c r="S132" s="4"/>
      <c r="T132" s="4"/>
      <c r="U132" s="4"/>
      <c r="V132" s="4"/>
      <c r="W132" s="4"/>
    </row>
    <row r="133" s="1" customFormat="true" ht="24.95" hidden="true" customHeight="true" spans="1:23">
      <c r="A133" s="7">
        <v>20250100140</v>
      </c>
      <c r="B133" s="8" t="s">
        <v>473</v>
      </c>
      <c r="C133" s="8" t="s">
        <v>474</v>
      </c>
      <c r="D133" s="8" t="s">
        <v>26</v>
      </c>
      <c r="E133" s="8" t="s">
        <v>364</v>
      </c>
      <c r="F133" s="8" t="s">
        <v>365</v>
      </c>
      <c r="G133" s="8" t="s">
        <v>269</v>
      </c>
      <c r="H133" s="8" t="s">
        <v>450</v>
      </c>
      <c r="I133" s="12" t="s">
        <v>220</v>
      </c>
      <c r="J133" s="12" t="s">
        <v>173</v>
      </c>
      <c r="K133" s="4" t="s">
        <v>33</v>
      </c>
      <c r="L133" s="4" t="s">
        <v>34</v>
      </c>
      <c r="M133" s="4" t="s">
        <v>35</v>
      </c>
      <c r="N133" s="15">
        <v>-1</v>
      </c>
      <c r="O133" s="15" t="s">
        <v>65</v>
      </c>
      <c r="P133" s="4"/>
      <c r="Q133" s="4"/>
      <c r="R133" s="4"/>
      <c r="S133" s="4"/>
      <c r="T133" s="4"/>
      <c r="U133" s="4"/>
      <c r="V133" s="4"/>
      <c r="W133" s="4"/>
    </row>
    <row r="134" ht="24.95" hidden="true" customHeight="true" spans="1:23">
      <c r="A134" s="7">
        <v>20250100141</v>
      </c>
      <c r="B134" s="8" t="s">
        <v>475</v>
      </c>
      <c r="C134" s="8" t="s">
        <v>476</v>
      </c>
      <c r="D134" s="8" t="s">
        <v>26</v>
      </c>
      <c r="E134" s="8" t="s">
        <v>364</v>
      </c>
      <c r="F134" s="8" t="s">
        <v>365</v>
      </c>
      <c r="G134" s="8" t="s">
        <v>269</v>
      </c>
      <c r="H134" s="8" t="s">
        <v>450</v>
      </c>
      <c r="I134" s="12" t="s">
        <v>220</v>
      </c>
      <c r="J134" s="12" t="s">
        <v>194</v>
      </c>
      <c r="K134" s="4" t="s">
        <v>33</v>
      </c>
      <c r="L134" s="4" t="s">
        <v>34</v>
      </c>
      <c r="M134" s="4" t="s">
        <v>35</v>
      </c>
      <c r="N134" s="15">
        <v>-1</v>
      </c>
      <c r="O134" s="15" t="s">
        <v>65</v>
      </c>
      <c r="P134" s="4"/>
      <c r="Q134" s="4"/>
      <c r="R134" s="4"/>
      <c r="S134" s="4"/>
      <c r="T134" s="4"/>
      <c r="U134" s="4"/>
      <c r="V134" s="4"/>
      <c r="W134" s="4"/>
    </row>
    <row r="135" ht="24.95" hidden="true" customHeight="true" spans="1:23">
      <c r="A135" s="7">
        <v>20250100142</v>
      </c>
      <c r="B135" s="8" t="s">
        <v>477</v>
      </c>
      <c r="C135" s="8" t="s">
        <v>478</v>
      </c>
      <c r="D135" s="8" t="s">
        <v>26</v>
      </c>
      <c r="E135" s="8" t="s">
        <v>364</v>
      </c>
      <c r="F135" s="8" t="s">
        <v>365</v>
      </c>
      <c r="G135" s="8" t="s">
        <v>269</v>
      </c>
      <c r="H135" s="8" t="s">
        <v>450</v>
      </c>
      <c r="I135" s="12" t="s">
        <v>220</v>
      </c>
      <c r="J135" s="12" t="s">
        <v>213</v>
      </c>
      <c r="K135" s="4" t="s">
        <v>33</v>
      </c>
      <c r="L135" s="4" t="s">
        <v>34</v>
      </c>
      <c r="M135" s="4" t="s">
        <v>35</v>
      </c>
      <c r="N135" s="15">
        <v>-1</v>
      </c>
      <c r="O135" s="15" t="s">
        <v>65</v>
      </c>
      <c r="P135" s="4"/>
      <c r="Q135" s="4"/>
      <c r="R135" s="4"/>
      <c r="S135" s="4"/>
      <c r="T135" s="4"/>
      <c r="U135" s="4"/>
      <c r="V135" s="4"/>
      <c r="W135" s="4"/>
    </row>
    <row r="136" ht="24.95" hidden="true" customHeight="true" spans="1:23">
      <c r="A136" s="7">
        <v>20250100143</v>
      </c>
      <c r="B136" s="8" t="s">
        <v>479</v>
      </c>
      <c r="C136" s="8" t="s">
        <v>480</v>
      </c>
      <c r="D136" s="8" t="s">
        <v>26</v>
      </c>
      <c r="E136" s="8" t="s">
        <v>364</v>
      </c>
      <c r="F136" s="8" t="s">
        <v>365</v>
      </c>
      <c r="G136" s="8" t="s">
        <v>269</v>
      </c>
      <c r="H136" s="8" t="s">
        <v>450</v>
      </c>
      <c r="I136" s="12" t="s">
        <v>220</v>
      </c>
      <c r="J136" s="12" t="s">
        <v>179</v>
      </c>
      <c r="K136" s="4" t="s">
        <v>33</v>
      </c>
      <c r="L136" s="4" t="s">
        <v>34</v>
      </c>
      <c r="M136" s="4" t="s">
        <v>35</v>
      </c>
      <c r="N136" s="15">
        <v>-1</v>
      </c>
      <c r="O136" s="15" t="s">
        <v>65</v>
      </c>
      <c r="P136" s="4"/>
      <c r="Q136" s="4"/>
      <c r="R136" s="4"/>
      <c r="S136" s="4"/>
      <c r="T136" s="4"/>
      <c r="U136" s="4"/>
      <c r="V136" s="4"/>
      <c r="W136" s="4"/>
    </row>
    <row r="137" s="1" customFormat="true" ht="24.95" hidden="true" customHeight="true" spans="1:23">
      <c r="A137" s="7">
        <v>20250100144</v>
      </c>
      <c r="B137" s="8" t="s">
        <v>481</v>
      </c>
      <c r="C137" s="8" t="s">
        <v>482</v>
      </c>
      <c r="D137" s="8" t="s">
        <v>77</v>
      </c>
      <c r="E137" s="8" t="s">
        <v>364</v>
      </c>
      <c r="F137" s="8" t="s">
        <v>365</v>
      </c>
      <c r="G137" s="8" t="s">
        <v>269</v>
      </c>
      <c r="H137" s="8" t="s">
        <v>450</v>
      </c>
      <c r="I137" s="12" t="s">
        <v>220</v>
      </c>
      <c r="J137" s="12" t="s">
        <v>32</v>
      </c>
      <c r="K137" s="4" t="s">
        <v>33</v>
      </c>
      <c r="L137" s="4" t="s">
        <v>34</v>
      </c>
      <c r="M137" s="4" t="s">
        <v>35</v>
      </c>
      <c r="N137" s="15">
        <v>-1</v>
      </c>
      <c r="O137" s="15" t="s">
        <v>65</v>
      </c>
      <c r="P137" s="4"/>
      <c r="Q137" s="4"/>
      <c r="R137" s="4"/>
      <c r="S137" s="4"/>
      <c r="T137" s="4"/>
      <c r="U137" s="4"/>
      <c r="V137" s="4"/>
      <c r="W137" s="4"/>
    </row>
    <row r="138" s="1" customFormat="true" ht="24.95" hidden="true" customHeight="true" spans="1:23">
      <c r="A138" s="7">
        <v>20250100145</v>
      </c>
      <c r="B138" s="8" t="s">
        <v>483</v>
      </c>
      <c r="C138" s="8" t="s">
        <v>484</v>
      </c>
      <c r="D138" s="8" t="s">
        <v>26</v>
      </c>
      <c r="E138" s="8" t="s">
        <v>364</v>
      </c>
      <c r="F138" s="8" t="s">
        <v>365</v>
      </c>
      <c r="G138" s="8" t="s">
        <v>269</v>
      </c>
      <c r="H138" s="8" t="s">
        <v>450</v>
      </c>
      <c r="I138" s="12" t="s">
        <v>220</v>
      </c>
      <c r="J138" s="12" t="s">
        <v>64</v>
      </c>
      <c r="K138" s="4" t="s">
        <v>33</v>
      </c>
      <c r="L138" s="4" t="s">
        <v>34</v>
      </c>
      <c r="M138" s="4" t="s">
        <v>35</v>
      </c>
      <c r="N138" s="15">
        <v>-1</v>
      </c>
      <c r="O138" s="15" t="s">
        <v>65</v>
      </c>
      <c r="P138" s="4"/>
      <c r="Q138" s="4"/>
      <c r="R138" s="4"/>
      <c r="S138" s="4"/>
      <c r="T138" s="4"/>
      <c r="U138" s="4"/>
      <c r="V138" s="4"/>
      <c r="W138" s="4"/>
    </row>
    <row r="139" customHeight="true" spans="1:23">
      <c r="A139" s="4">
        <v>20250100133</v>
      </c>
      <c r="B139" s="6" t="s">
        <v>485</v>
      </c>
      <c r="C139" s="6" t="s">
        <v>486</v>
      </c>
      <c r="D139" s="6" t="s">
        <v>26</v>
      </c>
      <c r="E139" s="6" t="s">
        <v>364</v>
      </c>
      <c r="F139" s="6" t="s">
        <v>365</v>
      </c>
      <c r="G139" s="6" t="s">
        <v>269</v>
      </c>
      <c r="H139" s="6" t="s">
        <v>450</v>
      </c>
      <c r="I139" s="10" t="s">
        <v>220</v>
      </c>
      <c r="J139" s="10" t="s">
        <v>125</v>
      </c>
      <c r="K139" s="11" t="s">
        <v>33</v>
      </c>
      <c r="L139" s="11" t="s">
        <v>34</v>
      </c>
      <c r="M139" s="11" t="s">
        <v>35</v>
      </c>
      <c r="N139" s="13" t="s">
        <v>487</v>
      </c>
      <c r="O139" s="14">
        <v>5</v>
      </c>
      <c r="P139" s="11" t="s">
        <v>37</v>
      </c>
      <c r="Q139" s="11" t="s">
        <v>38</v>
      </c>
      <c r="R139" s="4" t="s">
        <v>65</v>
      </c>
      <c r="S139" s="11" t="s">
        <v>65</v>
      </c>
      <c r="T139" s="11"/>
      <c r="U139" s="11" t="s">
        <v>65</v>
      </c>
      <c r="V139" s="4"/>
      <c r="W139" s="11"/>
    </row>
    <row r="140" customHeight="true" spans="1:23">
      <c r="A140" s="4">
        <v>20250100139</v>
      </c>
      <c r="B140" s="6" t="s">
        <v>488</v>
      </c>
      <c r="C140" s="6" t="s">
        <v>489</v>
      </c>
      <c r="D140" s="6" t="s">
        <v>26</v>
      </c>
      <c r="E140" s="6" t="s">
        <v>364</v>
      </c>
      <c r="F140" s="6" t="s">
        <v>365</v>
      </c>
      <c r="G140" s="6" t="s">
        <v>269</v>
      </c>
      <c r="H140" s="6" t="s">
        <v>450</v>
      </c>
      <c r="I140" s="10" t="s">
        <v>220</v>
      </c>
      <c r="J140" s="10" t="s">
        <v>210</v>
      </c>
      <c r="K140" s="11" t="s">
        <v>33</v>
      </c>
      <c r="L140" s="11" t="s">
        <v>34</v>
      </c>
      <c r="M140" s="11" t="s">
        <v>35</v>
      </c>
      <c r="N140" s="13" t="s">
        <v>189</v>
      </c>
      <c r="O140" s="14">
        <v>6</v>
      </c>
      <c r="P140" s="11" t="s">
        <v>37</v>
      </c>
      <c r="Q140" s="11" t="s">
        <v>38</v>
      </c>
      <c r="R140" s="4" t="s">
        <v>65</v>
      </c>
      <c r="S140" s="11" t="s">
        <v>65</v>
      </c>
      <c r="T140" s="11"/>
      <c r="U140" s="11" t="s">
        <v>65</v>
      </c>
      <c r="V140" s="4"/>
      <c r="W140" s="11"/>
    </row>
    <row r="141" s="1" customFormat="true" customHeight="true" spans="1:23">
      <c r="A141" s="4">
        <v>20250100146</v>
      </c>
      <c r="B141" s="6" t="s">
        <v>490</v>
      </c>
      <c r="C141" s="6" t="s">
        <v>491</v>
      </c>
      <c r="D141" s="6" t="s">
        <v>26</v>
      </c>
      <c r="E141" s="6" t="s">
        <v>364</v>
      </c>
      <c r="F141" s="6" t="s">
        <v>365</v>
      </c>
      <c r="G141" s="6" t="s">
        <v>492</v>
      </c>
      <c r="H141" s="6" t="s">
        <v>493</v>
      </c>
      <c r="I141" s="10" t="s">
        <v>220</v>
      </c>
      <c r="J141" s="10" t="s">
        <v>44</v>
      </c>
      <c r="K141" s="11" t="s">
        <v>33</v>
      </c>
      <c r="L141" s="11" t="s">
        <v>34</v>
      </c>
      <c r="M141" s="11" t="s">
        <v>35</v>
      </c>
      <c r="N141" s="13" t="s">
        <v>494</v>
      </c>
      <c r="O141" s="14">
        <v>1</v>
      </c>
      <c r="P141" s="11" t="s">
        <v>37</v>
      </c>
      <c r="Q141" s="11" t="s">
        <v>121</v>
      </c>
      <c r="R141" s="4" t="s">
        <v>495</v>
      </c>
      <c r="S141" s="11">
        <v>85.26</v>
      </c>
      <c r="T141" s="11"/>
      <c r="U141" s="11">
        <f>N141*0.5+S141*0.5</f>
        <v>74.98</v>
      </c>
      <c r="V141" s="4" t="s">
        <v>40</v>
      </c>
      <c r="W141" s="11" t="s">
        <v>41</v>
      </c>
    </row>
    <row r="142" s="1" customFormat="true" customHeight="true" spans="1:23">
      <c r="A142" s="4">
        <v>20250100158</v>
      </c>
      <c r="B142" s="6" t="s">
        <v>496</v>
      </c>
      <c r="C142" s="6" t="s">
        <v>497</v>
      </c>
      <c r="D142" s="6" t="s">
        <v>26</v>
      </c>
      <c r="E142" s="6" t="s">
        <v>364</v>
      </c>
      <c r="F142" s="6" t="s">
        <v>365</v>
      </c>
      <c r="G142" s="6" t="s">
        <v>492</v>
      </c>
      <c r="H142" s="6" t="s">
        <v>493</v>
      </c>
      <c r="I142" s="10" t="s">
        <v>220</v>
      </c>
      <c r="J142" s="10" t="s">
        <v>104</v>
      </c>
      <c r="K142" s="11" t="s">
        <v>33</v>
      </c>
      <c r="L142" s="11" t="s">
        <v>34</v>
      </c>
      <c r="M142" s="11" t="s">
        <v>35</v>
      </c>
      <c r="N142" s="13" t="s">
        <v>498</v>
      </c>
      <c r="O142" s="14">
        <v>3</v>
      </c>
      <c r="P142" s="11" t="s">
        <v>37</v>
      </c>
      <c r="Q142" s="11" t="s">
        <v>121</v>
      </c>
      <c r="R142" s="4" t="s">
        <v>499</v>
      </c>
      <c r="S142" s="11">
        <v>84.95</v>
      </c>
      <c r="T142" s="11"/>
      <c r="U142" s="11">
        <f>N142*0.5+S142*0.5</f>
        <v>71.23</v>
      </c>
      <c r="V142" s="4" t="s">
        <v>47</v>
      </c>
      <c r="W142" s="11"/>
    </row>
    <row r="143" s="1" customFormat="true" customHeight="true" spans="1:23">
      <c r="A143" s="4">
        <v>20250100157</v>
      </c>
      <c r="B143" s="6" t="s">
        <v>500</v>
      </c>
      <c r="C143" s="6" t="s">
        <v>501</v>
      </c>
      <c r="D143" s="6" t="s">
        <v>26</v>
      </c>
      <c r="E143" s="6" t="s">
        <v>364</v>
      </c>
      <c r="F143" s="6" t="s">
        <v>365</v>
      </c>
      <c r="G143" s="6" t="s">
        <v>492</v>
      </c>
      <c r="H143" s="6" t="s">
        <v>493</v>
      </c>
      <c r="I143" s="10" t="s">
        <v>220</v>
      </c>
      <c r="J143" s="10" t="s">
        <v>96</v>
      </c>
      <c r="K143" s="11" t="s">
        <v>33</v>
      </c>
      <c r="L143" s="11" t="s">
        <v>34</v>
      </c>
      <c r="M143" s="11" t="s">
        <v>35</v>
      </c>
      <c r="N143" s="13" t="s">
        <v>502</v>
      </c>
      <c r="O143" s="14">
        <v>2</v>
      </c>
      <c r="P143" s="11" t="s">
        <v>37</v>
      </c>
      <c r="Q143" s="11" t="s">
        <v>121</v>
      </c>
      <c r="R143" s="4" t="s">
        <v>503</v>
      </c>
      <c r="S143" s="11">
        <v>81.59</v>
      </c>
      <c r="T143" s="11"/>
      <c r="U143" s="11">
        <f>N143*0.5+S143*0.5</f>
        <v>70.815</v>
      </c>
      <c r="V143" s="4" t="s">
        <v>53</v>
      </c>
      <c r="W143" s="11"/>
    </row>
    <row r="144" s="1" customFormat="true" ht="24.95" hidden="true" customHeight="true" spans="1:23">
      <c r="A144" s="7">
        <v>20250100152</v>
      </c>
      <c r="B144" s="8" t="s">
        <v>504</v>
      </c>
      <c r="C144" s="8" t="s">
        <v>505</v>
      </c>
      <c r="D144" s="8" t="s">
        <v>26</v>
      </c>
      <c r="E144" s="8" t="s">
        <v>364</v>
      </c>
      <c r="F144" s="8" t="s">
        <v>365</v>
      </c>
      <c r="G144" s="8" t="s">
        <v>492</v>
      </c>
      <c r="H144" s="8" t="s">
        <v>493</v>
      </c>
      <c r="I144" s="12" t="s">
        <v>220</v>
      </c>
      <c r="J144" s="12" t="s">
        <v>81</v>
      </c>
      <c r="K144" s="4" t="s">
        <v>33</v>
      </c>
      <c r="L144" s="4" t="s">
        <v>34</v>
      </c>
      <c r="M144" s="4" t="s">
        <v>35</v>
      </c>
      <c r="N144" s="15" t="s">
        <v>506</v>
      </c>
      <c r="O144" s="15">
        <v>4</v>
      </c>
      <c r="P144" s="4"/>
      <c r="Q144" s="4"/>
      <c r="R144" s="4"/>
      <c r="S144" s="4"/>
      <c r="T144" s="4"/>
      <c r="U144" s="4"/>
      <c r="V144" s="4"/>
      <c r="W144" s="4"/>
    </row>
    <row r="145" s="1" customFormat="true" ht="24.95" hidden="true" customHeight="true" spans="1:23">
      <c r="A145" s="7">
        <v>20250100149</v>
      </c>
      <c r="B145" s="8" t="s">
        <v>507</v>
      </c>
      <c r="C145" s="8" t="s">
        <v>508</v>
      </c>
      <c r="D145" s="8" t="s">
        <v>26</v>
      </c>
      <c r="E145" s="8" t="s">
        <v>364</v>
      </c>
      <c r="F145" s="8" t="s">
        <v>365</v>
      </c>
      <c r="G145" s="8" t="s">
        <v>492</v>
      </c>
      <c r="H145" s="8" t="s">
        <v>493</v>
      </c>
      <c r="I145" s="12" t="s">
        <v>220</v>
      </c>
      <c r="J145" s="12" t="s">
        <v>74</v>
      </c>
      <c r="K145" s="4" t="s">
        <v>33</v>
      </c>
      <c r="L145" s="4" t="s">
        <v>34</v>
      </c>
      <c r="M145" s="4" t="s">
        <v>35</v>
      </c>
      <c r="N145" s="15" t="s">
        <v>509</v>
      </c>
      <c r="O145" s="15">
        <v>5</v>
      </c>
      <c r="P145" s="4"/>
      <c r="Q145" s="4"/>
      <c r="R145" s="4"/>
      <c r="S145" s="4"/>
      <c r="T145" s="4"/>
      <c r="U145" s="4"/>
      <c r="V145" s="4"/>
      <c r="W145" s="4"/>
    </row>
    <row r="146" s="1" customFormat="true" ht="24.95" hidden="true" customHeight="true" spans="1:23">
      <c r="A146" s="7">
        <v>20250100150</v>
      </c>
      <c r="B146" s="8" t="s">
        <v>510</v>
      </c>
      <c r="C146" s="8" t="s">
        <v>511</v>
      </c>
      <c r="D146" s="8" t="s">
        <v>26</v>
      </c>
      <c r="E146" s="8" t="s">
        <v>364</v>
      </c>
      <c r="F146" s="8" t="s">
        <v>365</v>
      </c>
      <c r="G146" s="8" t="s">
        <v>492</v>
      </c>
      <c r="H146" s="8" t="s">
        <v>493</v>
      </c>
      <c r="I146" s="12" t="s">
        <v>220</v>
      </c>
      <c r="J146" s="12" t="s">
        <v>60</v>
      </c>
      <c r="K146" s="4" t="s">
        <v>33</v>
      </c>
      <c r="L146" s="4" t="s">
        <v>34</v>
      </c>
      <c r="M146" s="4" t="s">
        <v>35</v>
      </c>
      <c r="N146" s="15" t="s">
        <v>512</v>
      </c>
      <c r="O146" s="15">
        <v>6</v>
      </c>
      <c r="P146" s="4"/>
      <c r="Q146" s="4"/>
      <c r="R146" s="4"/>
      <c r="S146" s="4"/>
      <c r="T146" s="4"/>
      <c r="U146" s="4"/>
      <c r="V146" s="4"/>
      <c r="W146" s="4"/>
    </row>
    <row r="147" ht="24.95" hidden="true" customHeight="true" spans="1:23">
      <c r="A147" s="7">
        <v>20250100147</v>
      </c>
      <c r="B147" s="8" t="s">
        <v>513</v>
      </c>
      <c r="C147" s="8" t="s">
        <v>514</v>
      </c>
      <c r="D147" s="8" t="s">
        <v>26</v>
      </c>
      <c r="E147" s="8" t="s">
        <v>364</v>
      </c>
      <c r="F147" s="8" t="s">
        <v>365</v>
      </c>
      <c r="G147" s="8" t="s">
        <v>492</v>
      </c>
      <c r="H147" s="8" t="s">
        <v>493</v>
      </c>
      <c r="I147" s="12" t="s">
        <v>220</v>
      </c>
      <c r="J147" s="12" t="s">
        <v>68</v>
      </c>
      <c r="K147" s="4" t="s">
        <v>33</v>
      </c>
      <c r="L147" s="4" t="s">
        <v>34</v>
      </c>
      <c r="M147" s="4" t="s">
        <v>35</v>
      </c>
      <c r="N147" s="15">
        <v>-1</v>
      </c>
      <c r="O147" s="15" t="s">
        <v>65</v>
      </c>
      <c r="P147" s="4"/>
      <c r="Q147" s="4"/>
      <c r="R147" s="4"/>
      <c r="S147" s="4"/>
      <c r="T147" s="4"/>
      <c r="U147" s="4"/>
      <c r="V147" s="4"/>
      <c r="W147" s="4"/>
    </row>
    <row r="148" ht="24.95" hidden="true" customHeight="true" spans="1:23">
      <c r="A148" s="7">
        <v>20250100148</v>
      </c>
      <c r="B148" s="8" t="s">
        <v>515</v>
      </c>
      <c r="C148" s="8" t="s">
        <v>516</v>
      </c>
      <c r="D148" s="8" t="s">
        <v>77</v>
      </c>
      <c r="E148" s="8" t="s">
        <v>364</v>
      </c>
      <c r="F148" s="8" t="s">
        <v>365</v>
      </c>
      <c r="G148" s="8" t="s">
        <v>492</v>
      </c>
      <c r="H148" s="8" t="s">
        <v>493</v>
      </c>
      <c r="I148" s="12" t="s">
        <v>220</v>
      </c>
      <c r="J148" s="12" t="s">
        <v>71</v>
      </c>
      <c r="K148" s="4" t="s">
        <v>33</v>
      </c>
      <c r="L148" s="4" t="s">
        <v>34</v>
      </c>
      <c r="M148" s="4" t="s">
        <v>35</v>
      </c>
      <c r="N148" s="15">
        <v>-1</v>
      </c>
      <c r="O148" s="15" t="s">
        <v>65</v>
      </c>
      <c r="P148" s="4"/>
      <c r="Q148" s="4"/>
      <c r="R148" s="4"/>
      <c r="S148" s="4"/>
      <c r="T148" s="4"/>
      <c r="U148" s="4"/>
      <c r="V148" s="4"/>
      <c r="W148" s="4"/>
    </row>
    <row r="149" ht="24.95" hidden="true" customHeight="true" spans="1:23">
      <c r="A149" s="7">
        <v>20250100151</v>
      </c>
      <c r="B149" s="8" t="s">
        <v>517</v>
      </c>
      <c r="C149" s="8" t="s">
        <v>518</v>
      </c>
      <c r="D149" s="8" t="s">
        <v>26</v>
      </c>
      <c r="E149" s="8" t="s">
        <v>364</v>
      </c>
      <c r="F149" s="8" t="s">
        <v>365</v>
      </c>
      <c r="G149" s="8" t="s">
        <v>492</v>
      </c>
      <c r="H149" s="8" t="s">
        <v>493</v>
      </c>
      <c r="I149" s="12" t="s">
        <v>220</v>
      </c>
      <c r="J149" s="12" t="s">
        <v>78</v>
      </c>
      <c r="K149" s="4" t="s">
        <v>33</v>
      </c>
      <c r="L149" s="4" t="s">
        <v>34</v>
      </c>
      <c r="M149" s="4" t="s">
        <v>35</v>
      </c>
      <c r="N149" s="15">
        <v>-1</v>
      </c>
      <c r="O149" s="15" t="s">
        <v>65</v>
      </c>
      <c r="P149" s="4"/>
      <c r="Q149" s="4"/>
      <c r="R149" s="4"/>
      <c r="S149" s="4"/>
      <c r="T149" s="4"/>
      <c r="U149" s="4"/>
      <c r="V149" s="4"/>
      <c r="W149" s="4"/>
    </row>
    <row r="150" s="1" customFormat="true" ht="24.95" hidden="true" customHeight="true" spans="1:23">
      <c r="A150" s="7">
        <v>20250100153</v>
      </c>
      <c r="B150" s="8" t="s">
        <v>519</v>
      </c>
      <c r="C150" s="8" t="s">
        <v>520</v>
      </c>
      <c r="D150" s="8" t="s">
        <v>26</v>
      </c>
      <c r="E150" s="8" t="s">
        <v>364</v>
      </c>
      <c r="F150" s="8" t="s">
        <v>365</v>
      </c>
      <c r="G150" s="8" t="s">
        <v>492</v>
      </c>
      <c r="H150" s="8" t="s">
        <v>493</v>
      </c>
      <c r="I150" s="12" t="s">
        <v>220</v>
      </c>
      <c r="J150" s="12" t="s">
        <v>50</v>
      </c>
      <c r="K150" s="4" t="s">
        <v>33</v>
      </c>
      <c r="L150" s="4" t="s">
        <v>34</v>
      </c>
      <c r="M150" s="4" t="s">
        <v>35</v>
      </c>
      <c r="N150" s="15">
        <v>-1</v>
      </c>
      <c r="O150" s="15" t="s">
        <v>65</v>
      </c>
      <c r="P150" s="4"/>
      <c r="Q150" s="4"/>
      <c r="R150" s="4"/>
      <c r="S150" s="4"/>
      <c r="T150" s="4"/>
      <c r="U150" s="4"/>
      <c r="V150" s="4"/>
      <c r="W150" s="4"/>
    </row>
    <row r="151" s="1" customFormat="true" ht="24.95" hidden="true" customHeight="true" spans="1:23">
      <c r="A151" s="7">
        <v>20250100154</v>
      </c>
      <c r="B151" s="8" t="s">
        <v>521</v>
      </c>
      <c r="C151" s="8" t="s">
        <v>522</v>
      </c>
      <c r="D151" s="8" t="s">
        <v>26</v>
      </c>
      <c r="E151" s="8" t="s">
        <v>364</v>
      </c>
      <c r="F151" s="8" t="s">
        <v>365</v>
      </c>
      <c r="G151" s="8" t="s">
        <v>492</v>
      </c>
      <c r="H151" s="8" t="s">
        <v>493</v>
      </c>
      <c r="I151" s="12" t="s">
        <v>220</v>
      </c>
      <c r="J151" s="12" t="s">
        <v>56</v>
      </c>
      <c r="K151" s="4" t="s">
        <v>33</v>
      </c>
      <c r="L151" s="4" t="s">
        <v>34</v>
      </c>
      <c r="M151" s="4" t="s">
        <v>35</v>
      </c>
      <c r="N151" s="15">
        <v>-1</v>
      </c>
      <c r="O151" s="15" t="s">
        <v>65</v>
      </c>
      <c r="P151" s="4"/>
      <c r="Q151" s="4"/>
      <c r="R151" s="4"/>
      <c r="S151" s="4"/>
      <c r="T151" s="4"/>
      <c r="U151" s="4"/>
      <c r="V151" s="4"/>
      <c r="W151" s="4"/>
    </row>
    <row r="152" s="1" customFormat="true" ht="24.95" hidden="true" customHeight="true" spans="1:23">
      <c r="A152" s="7">
        <v>20250100155</v>
      </c>
      <c r="B152" s="8" t="s">
        <v>523</v>
      </c>
      <c r="C152" s="8" t="s">
        <v>524</v>
      </c>
      <c r="D152" s="8" t="s">
        <v>26</v>
      </c>
      <c r="E152" s="8" t="s">
        <v>364</v>
      </c>
      <c r="F152" s="8" t="s">
        <v>365</v>
      </c>
      <c r="G152" s="8" t="s">
        <v>492</v>
      </c>
      <c r="H152" s="8" t="s">
        <v>493</v>
      </c>
      <c r="I152" s="12" t="s">
        <v>220</v>
      </c>
      <c r="J152" s="12" t="s">
        <v>86</v>
      </c>
      <c r="K152" s="4" t="s">
        <v>33</v>
      </c>
      <c r="L152" s="4" t="s">
        <v>34</v>
      </c>
      <c r="M152" s="4" t="s">
        <v>35</v>
      </c>
      <c r="N152" s="15">
        <v>-1</v>
      </c>
      <c r="O152" s="15" t="s">
        <v>65</v>
      </c>
      <c r="P152" s="4"/>
      <c r="Q152" s="4"/>
      <c r="R152" s="4"/>
      <c r="S152" s="4"/>
      <c r="T152" s="4"/>
      <c r="U152" s="4"/>
      <c r="V152" s="4"/>
      <c r="W152" s="4"/>
    </row>
    <row r="153" s="1" customFormat="true" ht="24.95" hidden="true" customHeight="true" spans="1:23">
      <c r="A153" s="7">
        <v>20250100156</v>
      </c>
      <c r="B153" s="8" t="s">
        <v>525</v>
      </c>
      <c r="C153" s="8" t="s">
        <v>526</v>
      </c>
      <c r="D153" s="8" t="s">
        <v>26</v>
      </c>
      <c r="E153" s="8" t="s">
        <v>364</v>
      </c>
      <c r="F153" s="8" t="s">
        <v>365</v>
      </c>
      <c r="G153" s="8" t="s">
        <v>492</v>
      </c>
      <c r="H153" s="8" t="s">
        <v>493</v>
      </c>
      <c r="I153" s="12" t="s">
        <v>220</v>
      </c>
      <c r="J153" s="12" t="s">
        <v>101</v>
      </c>
      <c r="K153" s="4" t="s">
        <v>33</v>
      </c>
      <c r="L153" s="4" t="s">
        <v>34</v>
      </c>
      <c r="M153" s="4" t="s">
        <v>35</v>
      </c>
      <c r="N153" s="15">
        <v>-1</v>
      </c>
      <c r="O153" s="15" t="s">
        <v>65</v>
      </c>
      <c r="P153" s="4"/>
      <c r="Q153" s="4"/>
      <c r="R153" s="4"/>
      <c r="S153" s="4"/>
      <c r="T153" s="4"/>
      <c r="U153" s="4"/>
      <c r="V153" s="4"/>
      <c r="W153" s="4"/>
    </row>
    <row r="154" s="1" customFormat="true" customHeight="true" spans="1:23">
      <c r="A154" s="4">
        <v>20250100210</v>
      </c>
      <c r="B154" s="6" t="s">
        <v>527</v>
      </c>
      <c r="C154" s="6" t="s">
        <v>528</v>
      </c>
      <c r="D154" s="6" t="s">
        <v>26</v>
      </c>
      <c r="E154" s="6" t="s">
        <v>529</v>
      </c>
      <c r="F154" s="6" t="s">
        <v>217</v>
      </c>
      <c r="G154" s="6" t="s">
        <v>136</v>
      </c>
      <c r="H154" s="6" t="s">
        <v>530</v>
      </c>
      <c r="I154" s="10" t="s">
        <v>138</v>
      </c>
      <c r="J154" s="10" t="s">
        <v>60</v>
      </c>
      <c r="K154" s="11" t="s">
        <v>33</v>
      </c>
      <c r="L154" s="11" t="s">
        <v>34</v>
      </c>
      <c r="M154" s="11" t="s">
        <v>35</v>
      </c>
      <c r="N154" s="13" t="s">
        <v>531</v>
      </c>
      <c r="O154" s="14">
        <v>1</v>
      </c>
      <c r="P154" s="11" t="s">
        <v>37</v>
      </c>
      <c r="Q154" s="11" t="s">
        <v>121</v>
      </c>
      <c r="R154" s="4" t="s">
        <v>532</v>
      </c>
      <c r="S154" s="11">
        <v>83.42</v>
      </c>
      <c r="T154" s="11"/>
      <c r="U154" s="11">
        <f>N154*0.5+S154*0.5</f>
        <v>80.155</v>
      </c>
      <c r="V154" s="4" t="s">
        <v>40</v>
      </c>
      <c r="W154" s="11" t="s">
        <v>41</v>
      </c>
    </row>
    <row r="155" ht="24.95" hidden="true" customHeight="true" spans="1:23">
      <c r="A155" s="7">
        <v>20250100209</v>
      </c>
      <c r="B155" s="8" t="s">
        <v>533</v>
      </c>
      <c r="C155" s="8" t="s">
        <v>534</v>
      </c>
      <c r="D155" s="8" t="s">
        <v>26</v>
      </c>
      <c r="E155" s="8" t="s">
        <v>529</v>
      </c>
      <c r="F155" s="8" t="s">
        <v>217</v>
      </c>
      <c r="G155" s="8" t="s">
        <v>136</v>
      </c>
      <c r="H155" s="8" t="s">
        <v>530</v>
      </c>
      <c r="I155" s="12" t="s">
        <v>138</v>
      </c>
      <c r="J155" s="12" t="s">
        <v>74</v>
      </c>
      <c r="K155" s="4" t="s">
        <v>33</v>
      </c>
      <c r="L155" s="4" t="s">
        <v>34</v>
      </c>
      <c r="M155" s="4" t="s">
        <v>35</v>
      </c>
      <c r="N155" s="15">
        <v>-1</v>
      </c>
      <c r="O155" s="15" t="s">
        <v>65</v>
      </c>
      <c r="P155" s="4"/>
      <c r="Q155" s="4"/>
      <c r="R155" s="4"/>
      <c r="S155" s="1"/>
      <c r="T155" s="4"/>
      <c r="U155" s="4"/>
      <c r="V155" s="4"/>
      <c r="W155" s="4"/>
    </row>
    <row r="156" ht="24.95" hidden="true" customHeight="true" spans="1:23">
      <c r="A156" s="7">
        <v>20250100211</v>
      </c>
      <c r="B156" s="8" t="s">
        <v>535</v>
      </c>
      <c r="C156" s="8" t="s">
        <v>536</v>
      </c>
      <c r="D156" s="8" t="s">
        <v>26</v>
      </c>
      <c r="E156" s="8" t="s">
        <v>529</v>
      </c>
      <c r="F156" s="8" t="s">
        <v>217</v>
      </c>
      <c r="G156" s="8" t="s">
        <v>136</v>
      </c>
      <c r="H156" s="8" t="s">
        <v>530</v>
      </c>
      <c r="I156" s="12" t="s">
        <v>138</v>
      </c>
      <c r="J156" s="12" t="s">
        <v>78</v>
      </c>
      <c r="K156" s="4" t="s">
        <v>33</v>
      </c>
      <c r="L156" s="4" t="s">
        <v>34</v>
      </c>
      <c r="M156" s="4" t="s">
        <v>35</v>
      </c>
      <c r="N156" s="15">
        <v>-1</v>
      </c>
      <c r="O156" s="15" t="s">
        <v>65</v>
      </c>
      <c r="P156" s="4"/>
      <c r="Q156" s="4"/>
      <c r="R156" s="4"/>
      <c r="S156" s="4"/>
      <c r="T156" s="4"/>
      <c r="U156" s="4"/>
      <c r="V156" s="4"/>
      <c r="W156" s="4"/>
    </row>
    <row r="157" ht="24.95" hidden="true" customHeight="true" spans="1:23">
      <c r="A157" s="7">
        <v>20250100212</v>
      </c>
      <c r="B157" s="8" t="s">
        <v>537</v>
      </c>
      <c r="C157" s="8" t="s">
        <v>538</v>
      </c>
      <c r="D157" s="8" t="s">
        <v>77</v>
      </c>
      <c r="E157" s="8" t="s">
        <v>529</v>
      </c>
      <c r="F157" s="8" t="s">
        <v>217</v>
      </c>
      <c r="G157" s="8" t="s">
        <v>136</v>
      </c>
      <c r="H157" s="8" t="s">
        <v>530</v>
      </c>
      <c r="I157" s="12" t="s">
        <v>138</v>
      </c>
      <c r="J157" s="12" t="s">
        <v>81</v>
      </c>
      <c r="K157" s="4" t="s">
        <v>33</v>
      </c>
      <c r="L157" s="4" t="s">
        <v>34</v>
      </c>
      <c r="M157" s="4" t="s">
        <v>35</v>
      </c>
      <c r="N157" s="15">
        <v>-1</v>
      </c>
      <c r="O157" s="15" t="s">
        <v>65</v>
      </c>
      <c r="P157" s="4"/>
      <c r="Q157" s="4"/>
      <c r="R157" s="4"/>
      <c r="S157" s="4"/>
      <c r="T157" s="4"/>
      <c r="U157" s="4"/>
      <c r="V157" s="4"/>
      <c r="W157" s="4"/>
    </row>
  </sheetData>
  <autoFilter ref="A2:Q157">
    <filterColumn colId="15">
      <customFilters>
        <customFilter operator="equal" val="进入面试"/>
      </customFilters>
    </filterColumn>
    <extLst/>
  </autoFilter>
  <sortState ref="A2:W156">
    <sortCondition ref="E2:E156"/>
    <sortCondition ref="G2:G156"/>
    <sortCondition ref="U2:U156" descending="true"/>
  </sortState>
  <mergeCells count="1">
    <mergeCell ref="C1:W1"/>
  </mergeCells>
  <conditionalFormatting sqref="B2:B1048576">
    <cfRule type="duplicateValues" dxfId="0" priority="1442"/>
  </conditionalFormatting>
  <conditionalFormatting sqref="C2:C1048576">
    <cfRule type="duplicateValues" dxfId="0" priority="1439"/>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推荐人员花名册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2006-09-16T08:00:00Z</dcterms:created>
  <cp:lastPrinted>2023-04-04T09:29:00Z</cp:lastPrinted>
  <dcterms:modified xsi:type="dcterms:W3CDTF">2025-03-01T15:15:16Z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8B31448BEC6E43FA9041CB335F348422</vt:lpwstr>
  </property>
</Properties>
</file>