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bookViews>
  <sheets>
    <sheet name="附件1" sheetId="1" r:id="rId1"/>
    <sheet name="Sheet3"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<sst xmlns="http://schemas.openxmlformats.org/spreadsheetml/2006/main" count="101" uniqueCount="43">
  <si>
    <t>2024年开封市大学生乡村医生专项计划补录岗位排名和进入体检人员名单</t>
  </si>
  <si>
    <t>序号</t>
  </si>
  <si>
    <t>县区</t>
  </si>
  <si>
    <t>姓名</t>
  </si>
  <si>
    <t>性别</t>
  </si>
  <si>
    <t>面试号</t>
  </si>
  <si>
    <t>面试得分</t>
  </si>
  <si>
    <t>笔试得数</t>
  </si>
  <si>
    <t>总分</t>
  </si>
  <si>
    <t>总成绩结果
（笔试成绩50%+面试成绩50%）</t>
  </si>
  <si>
    <t>岗位排名</t>
  </si>
  <si>
    <t>是否进入体检</t>
  </si>
  <si>
    <t>鼓楼区</t>
  </si>
  <si>
    <t>司治强</t>
  </si>
  <si>
    <t>男</t>
  </si>
  <si>
    <t>是</t>
  </si>
  <si>
    <t>聂洁</t>
  </si>
  <si>
    <t>女</t>
  </si>
  <si>
    <t>李知非</t>
  </si>
  <si>
    <t>祥符区</t>
  </si>
  <si>
    <t>宋浩然</t>
  </si>
  <si>
    <t>李登浩</t>
  </si>
  <si>
    <t>杞县</t>
  </si>
  <si>
    <t>段孟含</t>
  </si>
  <si>
    <t>李晨旭</t>
  </si>
  <si>
    <t>史昕彤</t>
  </si>
  <si>
    <t>郭舣航</t>
  </si>
  <si>
    <t>张锦林</t>
  </si>
  <si>
    <t>魏若瑾</t>
  </si>
  <si>
    <t>刘军升</t>
  </si>
  <si>
    <t>朱子涵</t>
  </si>
  <si>
    <t>王彬杰</t>
  </si>
  <si>
    <t>张毅</t>
  </si>
  <si>
    <t>徐明月</t>
  </si>
  <si>
    <t>睢晨晨</t>
  </si>
  <si>
    <t>付晗</t>
  </si>
  <si>
    <t>马慧名</t>
  </si>
  <si>
    <t>王杨成</t>
  </si>
  <si>
    <t>面试分低于60分</t>
  </si>
  <si>
    <t>刘彬</t>
  </si>
  <si>
    <t>韩硕</t>
  </si>
  <si>
    <t>通许县</t>
  </si>
  <si>
    <t>刘佳明</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</si>
</sst>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color theme="1"/>
      <name val="黑体"/>
      <charset val="134"/>
    </font>
    <font>
      <sz val="10"/>
      <name val="宋体"/>
      <charset val="134"/>
    </font>
    <font>
      <sz val="18"/>
      <color theme="1"/>
      <name val="方正小标宋简体"/>
      <charset val="134"/>
    </font>
    <font>
      <b/>
      <sz val="10"/>
      <name val="黑体"/>
      <charset val="134"/>
    </font>
    <font>
      <sz val="10"/>
      <name val="黑体"/>
      <charset val="134"/>
    </font>
    <font>
      <sz val="11"/>
      <color rgb="FF000000"/>
      <name val="宋体"/>
      <charset val="134"/>
    </font>
    <font>
      <sz val="11"/>
      <color rgb="FF000000"/>
      <name val="Calibri"/>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3" borderId="6" applyNumberFormat="0" applyAlignment="0" applyProtection="0">
      <alignment vertical="center"/>
    </xf>
    <xf numFmtId="0" fontId="18" fillId="4" borderId="7" applyNumberFormat="0" applyAlignment="0" applyProtection="0">
      <alignment vertical="center"/>
    </xf>
    <xf numFmtId="0" fontId="19" fillId="4" borderId="6" applyNumberFormat="0" applyAlignment="0" applyProtection="0">
      <alignment vertical="center"/>
    </xf>
    <xf numFmtId="0" fontId="20" fillId="5"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5">
    <xf numFmtId="0" fontId="0" fillId="0" borderId="0" xfId="0">
      <alignment vertical="center"/>
    </xf>
    <xf numFmtId="0" fontId="1" fillId="0" borderId="0" xfId="0" applyFont="1" applyAlignment="1">
      <alignment horizontal="center" vertical="center"/>
    </xf>
    <xf numFmtId="0" fontId="2" fillId="0" borderId="0" xfId="0" applyFont="1" applyFill="1" applyBorder="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xf>
    <xf numFmtId="0" fontId="1" fillId="0" borderId="1" xfId="0" applyFont="1" applyBorder="1" applyAlignment="1">
      <alignment horizontal="center" vertical="center"/>
    </xf>
    <xf numFmtId="0" fontId="4"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0" fillId="0" borderId="1" xfId="0" applyBorder="1" applyAlignment="1">
      <alignment horizontal="center" vertical="center"/>
    </xf>
    <xf numFmtId="49" fontId="6" fillId="0" borderId="1"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49" fontId="8" fillId="0" borderId="1" xfId="0" applyNumberFormat="1" applyFont="1" applyFill="1" applyBorder="1" applyAlignment="1">
      <alignment horizontal="center" vertical="center"/>
    </xf>
    <xf numFmtId="0" fontId="1"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abSelected="1" workbookViewId="0">
      <selection activeCell="K7" sqref="K7"/>
    </sheetView>
  </sheetViews>
  <sheetFormatPr defaultColWidth="9" defaultRowHeight="14.4"/>
  <cols>
    <col min="1" max="1" width="7.77777777777778" customWidth="1"/>
    <col min="2" max="4" width="8.88888888888889" style="3" customWidth="1"/>
    <col min="5" max="5" width="8.88888888888889" customWidth="1"/>
    <col min="6" max="6" width="9.44444444444444" customWidth="1"/>
    <col min="7" max="8" width="9.44444444444444" style="3" customWidth="1"/>
    <col min="9" max="9" width="16.1111111111111" style="3" customWidth="1"/>
    <col min="10" max="10" width="9.44444444444444" style="3" customWidth="1"/>
    <col min="11" max="11" width="16.1111111111111" customWidth="1"/>
  </cols>
  <sheetData>
    <row r="1" s="1" customFormat="1" ht="31" customHeight="1" spans="1:11">
      <c r="A1" s="4" t="s">
        <v>0</v>
      </c>
      <c r="B1" s="4"/>
      <c r="C1" s="4"/>
      <c r="D1" s="4"/>
      <c r="E1" s="4"/>
      <c r="F1" s="4"/>
      <c r="G1" s="4"/>
      <c r="H1" s="4"/>
      <c r="I1" s="4"/>
      <c r="J1" s="4"/>
      <c r="K1" s="4"/>
    </row>
    <row r="2" s="2" customFormat="1" ht="40" customHeight="1" spans="1:11">
      <c r="A2" s="5" t="s">
        <v>1</v>
      </c>
      <c r="B2" s="5" t="s">
        <v>2</v>
      </c>
      <c r="C2" s="6" t="s">
        <v>3</v>
      </c>
      <c r="D2" s="6" t="s">
        <v>4</v>
      </c>
      <c r="E2" s="7" t="s">
        <v>5</v>
      </c>
      <c r="F2" s="7" t="s">
        <v>6</v>
      </c>
      <c r="G2" s="8" t="s">
        <v>7</v>
      </c>
      <c r="H2" s="8" t="s">
        <v>8</v>
      </c>
      <c r="I2" s="8" t="s">
        <v>9</v>
      </c>
      <c r="J2" s="7" t="s">
        <v>10</v>
      </c>
      <c r="K2" s="14" t="s">
        <v>11</v>
      </c>
    </row>
    <row r="3" s="2" customFormat="1" ht="25" customHeight="1" spans="1:11">
      <c r="A3" s="9">
        <v>1</v>
      </c>
      <c r="B3" s="10" t="s">
        <v>12</v>
      </c>
      <c r="C3" s="10" t="s">
        <v>13</v>
      </c>
      <c r="D3" s="11" t="s">
        <v>14</v>
      </c>
      <c r="E3" s="12">
        <v>3</v>
      </c>
      <c r="F3" s="12">
        <v>67.2</v>
      </c>
      <c r="G3" s="12">
        <v>75</v>
      </c>
      <c r="H3" s="12">
        <v>142.2</v>
      </c>
      <c r="I3" s="12">
        <v>71.1</v>
      </c>
      <c r="J3" s="12">
        <v>1</v>
      </c>
      <c r="K3" s="12" t="s">
        <v>15</v>
      </c>
    </row>
    <row r="4" s="2" customFormat="1" ht="25" customHeight="1" spans="1:11">
      <c r="A4" s="9">
        <v>2</v>
      </c>
      <c r="B4" s="10" t="s">
        <v>12</v>
      </c>
      <c r="C4" s="10" t="s">
        <v>16</v>
      </c>
      <c r="D4" s="11" t="s">
        <v>17</v>
      </c>
      <c r="E4" s="12">
        <v>15</v>
      </c>
      <c r="F4" s="12">
        <v>63.6</v>
      </c>
      <c r="G4" s="12">
        <v>52</v>
      </c>
      <c r="H4" s="12">
        <v>115.6</v>
      </c>
      <c r="I4" s="12">
        <v>57.8</v>
      </c>
      <c r="J4" s="12">
        <v>2</v>
      </c>
      <c r="K4" s="12"/>
    </row>
    <row r="5" s="2" customFormat="1" ht="25" customHeight="1" spans="1:11">
      <c r="A5" s="9">
        <v>3</v>
      </c>
      <c r="B5" s="10" t="s">
        <v>12</v>
      </c>
      <c r="C5" s="10" t="s">
        <v>18</v>
      </c>
      <c r="D5" s="11" t="s">
        <v>14</v>
      </c>
      <c r="E5" s="12">
        <v>23</v>
      </c>
      <c r="F5" s="12">
        <v>45</v>
      </c>
      <c r="G5" s="12">
        <v>53</v>
      </c>
      <c r="H5" s="12">
        <v>98</v>
      </c>
      <c r="I5" s="12">
        <v>49</v>
      </c>
      <c r="J5" s="12">
        <v>3</v>
      </c>
      <c r="K5" s="12"/>
    </row>
    <row r="6" s="2" customFormat="1" ht="25" customHeight="1" spans="1:11">
      <c r="A6" s="9">
        <v>4</v>
      </c>
      <c r="B6" s="10" t="s">
        <v>19</v>
      </c>
      <c r="C6" s="10" t="s">
        <v>20</v>
      </c>
      <c r="D6" s="11" t="s">
        <v>14</v>
      </c>
      <c r="E6" s="12">
        <v>14</v>
      </c>
      <c r="F6" s="12">
        <v>69</v>
      </c>
      <c r="G6" s="12">
        <v>45</v>
      </c>
      <c r="H6" s="12">
        <f>SUM(F6:G6)</f>
        <v>114</v>
      </c>
      <c r="I6" s="12">
        <f>H6/2</f>
        <v>57</v>
      </c>
      <c r="J6" s="12">
        <v>1</v>
      </c>
      <c r="K6" s="12" t="s">
        <v>15</v>
      </c>
    </row>
    <row r="7" s="2" customFormat="1" ht="25" customHeight="1" spans="1:11">
      <c r="A7" s="9">
        <v>5</v>
      </c>
      <c r="B7" s="10" t="s">
        <v>19</v>
      </c>
      <c r="C7" s="10" t="s">
        <v>21</v>
      </c>
      <c r="D7" s="11" t="s">
        <v>14</v>
      </c>
      <c r="E7" s="12">
        <v>4</v>
      </c>
      <c r="F7" s="12">
        <v>64.6</v>
      </c>
      <c r="G7" s="12">
        <v>47</v>
      </c>
      <c r="H7" s="12">
        <f>SUM(F7:G7)</f>
        <v>111.6</v>
      </c>
      <c r="I7" s="12">
        <f>H7/2</f>
        <v>55.8</v>
      </c>
      <c r="J7" s="12">
        <v>2</v>
      </c>
      <c r="K7" s="12"/>
    </row>
    <row r="8" s="2" customFormat="1" ht="25" customHeight="1" spans="1:11">
      <c r="A8" s="9">
        <v>6</v>
      </c>
      <c r="B8" s="10" t="s">
        <v>22</v>
      </c>
      <c r="C8" s="10" t="s">
        <v>23</v>
      </c>
      <c r="D8" s="11" t="s">
        <v>17</v>
      </c>
      <c r="E8" s="12">
        <v>7</v>
      </c>
      <c r="F8" s="12">
        <v>82</v>
      </c>
      <c r="G8" s="12">
        <v>54</v>
      </c>
      <c r="H8" s="12">
        <f>SUM(F8:G8)</f>
        <v>136</v>
      </c>
      <c r="I8" s="12">
        <f>H8/2</f>
        <v>68</v>
      </c>
      <c r="J8" s="9">
        <v>1</v>
      </c>
      <c r="K8" s="12" t="s">
        <v>15</v>
      </c>
    </row>
    <row r="9" s="2" customFormat="1" ht="25" customHeight="1" spans="1:11">
      <c r="A9" s="9">
        <v>7</v>
      </c>
      <c r="B9" s="10" t="s">
        <v>22</v>
      </c>
      <c r="C9" s="10" t="s">
        <v>24</v>
      </c>
      <c r="D9" s="11" t="s">
        <v>17</v>
      </c>
      <c r="E9" s="12">
        <v>13</v>
      </c>
      <c r="F9" s="12">
        <v>79.6</v>
      </c>
      <c r="G9" s="12">
        <v>55</v>
      </c>
      <c r="H9" s="12">
        <v>134.6</v>
      </c>
      <c r="I9" s="12">
        <v>67.3</v>
      </c>
      <c r="J9" s="9">
        <v>2</v>
      </c>
      <c r="K9" s="12" t="s">
        <v>15</v>
      </c>
    </row>
    <row r="10" s="2" customFormat="1" ht="25" customHeight="1" spans="1:11">
      <c r="A10" s="9">
        <v>8</v>
      </c>
      <c r="B10" s="10" t="s">
        <v>22</v>
      </c>
      <c r="C10" s="10" t="s">
        <v>25</v>
      </c>
      <c r="D10" s="11" t="s">
        <v>17</v>
      </c>
      <c r="E10" s="12">
        <v>22</v>
      </c>
      <c r="F10" s="12">
        <v>73.2</v>
      </c>
      <c r="G10" s="12">
        <v>58</v>
      </c>
      <c r="H10" s="12">
        <v>131.2</v>
      </c>
      <c r="I10" s="12">
        <v>65.6</v>
      </c>
      <c r="J10" s="9">
        <v>3</v>
      </c>
      <c r="K10" s="12" t="s">
        <v>15</v>
      </c>
    </row>
    <row r="11" s="2" customFormat="1" ht="25" customHeight="1" spans="1:11">
      <c r="A11" s="9">
        <v>9</v>
      </c>
      <c r="B11" s="10" t="s">
        <v>22</v>
      </c>
      <c r="C11" s="10" t="s">
        <v>26</v>
      </c>
      <c r="D11" s="11" t="s">
        <v>14</v>
      </c>
      <c r="E11" s="12">
        <v>18</v>
      </c>
      <c r="F11" s="12">
        <v>69.8</v>
      </c>
      <c r="G11" s="12">
        <v>59</v>
      </c>
      <c r="H11" s="12">
        <v>128.8</v>
      </c>
      <c r="I11" s="12">
        <v>64.4</v>
      </c>
      <c r="J11" s="9">
        <v>4</v>
      </c>
      <c r="K11" s="12" t="s">
        <v>15</v>
      </c>
    </row>
    <row r="12" s="2" customFormat="1" ht="25" customHeight="1" spans="1:11">
      <c r="A12" s="9">
        <v>10</v>
      </c>
      <c r="B12" s="10" t="s">
        <v>22</v>
      </c>
      <c r="C12" s="10" t="s">
        <v>27</v>
      </c>
      <c r="D12" s="11" t="s">
        <v>17</v>
      </c>
      <c r="E12" s="12">
        <v>8</v>
      </c>
      <c r="F12" s="12">
        <v>67.2</v>
      </c>
      <c r="G12" s="12">
        <v>57</v>
      </c>
      <c r="H12" s="12">
        <v>124.2</v>
      </c>
      <c r="I12" s="12">
        <v>62.1</v>
      </c>
      <c r="J12" s="9">
        <v>5</v>
      </c>
      <c r="K12" s="12" t="s">
        <v>15</v>
      </c>
    </row>
    <row r="13" s="2" customFormat="1" ht="25" customHeight="1" spans="1:11">
      <c r="A13" s="9">
        <v>11</v>
      </c>
      <c r="B13" s="10" t="s">
        <v>22</v>
      </c>
      <c r="C13" s="10" t="s">
        <v>28</v>
      </c>
      <c r="D13" s="11" t="s">
        <v>17</v>
      </c>
      <c r="E13" s="12">
        <v>5</v>
      </c>
      <c r="F13" s="12">
        <v>65.2</v>
      </c>
      <c r="G13" s="12">
        <v>58</v>
      </c>
      <c r="H13" s="12">
        <v>123.2</v>
      </c>
      <c r="I13" s="12">
        <v>61.6</v>
      </c>
      <c r="J13" s="9">
        <v>6</v>
      </c>
      <c r="K13" s="12" t="s">
        <v>15</v>
      </c>
    </row>
    <row r="14" s="2" customFormat="1" ht="25" customHeight="1" spans="1:11">
      <c r="A14" s="9">
        <v>12</v>
      </c>
      <c r="B14" s="10" t="s">
        <v>22</v>
      </c>
      <c r="C14" s="10" t="s">
        <v>29</v>
      </c>
      <c r="D14" s="11" t="s">
        <v>14</v>
      </c>
      <c r="E14" s="12">
        <v>20</v>
      </c>
      <c r="F14" s="12">
        <v>66.8</v>
      </c>
      <c r="G14" s="12">
        <v>56</v>
      </c>
      <c r="H14" s="12">
        <v>122.8</v>
      </c>
      <c r="I14" s="12">
        <v>61.4</v>
      </c>
      <c r="J14" s="9">
        <v>7</v>
      </c>
      <c r="K14" s="12" t="s">
        <v>15</v>
      </c>
    </row>
    <row r="15" s="2" customFormat="1" ht="25" customHeight="1" spans="1:11">
      <c r="A15" s="9">
        <v>13</v>
      </c>
      <c r="B15" s="10" t="s">
        <v>22</v>
      </c>
      <c r="C15" s="10" t="s">
        <v>30</v>
      </c>
      <c r="D15" s="11" t="s">
        <v>17</v>
      </c>
      <c r="E15" s="12">
        <v>2</v>
      </c>
      <c r="F15" s="12">
        <v>65.8</v>
      </c>
      <c r="G15" s="12">
        <v>50</v>
      </c>
      <c r="H15" s="12">
        <v>115.8</v>
      </c>
      <c r="I15" s="12">
        <v>57.9</v>
      </c>
      <c r="J15" s="9">
        <v>8</v>
      </c>
      <c r="K15" s="12" t="s">
        <v>15</v>
      </c>
    </row>
    <row r="16" s="2" customFormat="1" ht="25" customHeight="1" spans="1:11">
      <c r="A16" s="9">
        <v>14</v>
      </c>
      <c r="B16" s="10" t="s">
        <v>22</v>
      </c>
      <c r="C16" s="10" t="s">
        <v>31</v>
      </c>
      <c r="D16" s="11" t="s">
        <v>14</v>
      </c>
      <c r="E16" s="12">
        <v>1</v>
      </c>
      <c r="F16" s="12">
        <v>68.8</v>
      </c>
      <c r="G16" s="12">
        <v>46</v>
      </c>
      <c r="H16" s="12">
        <v>114.8</v>
      </c>
      <c r="I16" s="12">
        <v>57.4</v>
      </c>
      <c r="J16" s="9">
        <v>9</v>
      </c>
      <c r="K16" s="12" t="s">
        <v>15</v>
      </c>
    </row>
    <row r="17" s="2" customFormat="1" ht="25" customHeight="1" spans="1:11">
      <c r="A17" s="9">
        <v>15</v>
      </c>
      <c r="B17" s="10" t="s">
        <v>22</v>
      </c>
      <c r="C17" s="10" t="s">
        <v>32</v>
      </c>
      <c r="D17" s="11" t="s">
        <v>14</v>
      </c>
      <c r="E17" s="12">
        <v>17</v>
      </c>
      <c r="F17" s="12">
        <v>65.8</v>
      </c>
      <c r="G17" s="12">
        <v>49</v>
      </c>
      <c r="H17" s="12">
        <v>114.8</v>
      </c>
      <c r="I17" s="12">
        <v>57.4</v>
      </c>
      <c r="J17" s="9">
        <v>10</v>
      </c>
      <c r="K17" s="12" t="s">
        <v>15</v>
      </c>
    </row>
    <row r="18" s="2" customFormat="1" ht="25" customHeight="1" spans="1:11">
      <c r="A18" s="9">
        <v>16</v>
      </c>
      <c r="B18" s="10" t="s">
        <v>22</v>
      </c>
      <c r="C18" s="10" t="s">
        <v>33</v>
      </c>
      <c r="D18" s="11" t="s">
        <v>17</v>
      </c>
      <c r="E18" s="12">
        <v>16</v>
      </c>
      <c r="F18" s="12">
        <v>61.4</v>
      </c>
      <c r="G18" s="12">
        <v>53</v>
      </c>
      <c r="H18" s="12">
        <v>114.4</v>
      </c>
      <c r="I18" s="12">
        <v>57.2</v>
      </c>
      <c r="J18" s="9">
        <v>11</v>
      </c>
      <c r="K18" s="12" t="s">
        <v>15</v>
      </c>
    </row>
    <row r="19" s="2" customFormat="1" ht="25" customHeight="1" spans="1:11">
      <c r="A19" s="9">
        <v>17</v>
      </c>
      <c r="B19" s="10" t="s">
        <v>22</v>
      </c>
      <c r="C19" s="10" t="s">
        <v>34</v>
      </c>
      <c r="D19" s="11" t="s">
        <v>17</v>
      </c>
      <c r="E19" s="12">
        <v>12</v>
      </c>
      <c r="F19" s="12">
        <v>56.2</v>
      </c>
      <c r="G19" s="12">
        <v>57</v>
      </c>
      <c r="H19" s="12">
        <v>113.2</v>
      </c>
      <c r="I19" s="12">
        <v>56.6</v>
      </c>
      <c r="J19" s="9">
        <v>12</v>
      </c>
      <c r="K19" s="12" t="s">
        <v>15</v>
      </c>
    </row>
    <row r="20" s="2" customFormat="1" ht="25" customHeight="1" spans="1:11">
      <c r="A20" s="9">
        <v>18</v>
      </c>
      <c r="B20" s="13" t="s">
        <v>22</v>
      </c>
      <c r="C20" s="13" t="s">
        <v>35</v>
      </c>
      <c r="D20" s="13" t="s">
        <v>17</v>
      </c>
      <c r="E20" s="12">
        <v>9</v>
      </c>
      <c r="F20" s="12">
        <v>64.6</v>
      </c>
      <c r="G20" s="12">
        <v>45</v>
      </c>
      <c r="H20" s="12">
        <v>109.6</v>
      </c>
      <c r="I20" s="12">
        <v>54.8</v>
      </c>
      <c r="J20" s="9">
        <v>13</v>
      </c>
      <c r="K20" s="12" t="s">
        <v>15</v>
      </c>
    </row>
    <row r="21" s="2" customFormat="1" ht="25" customHeight="1" spans="1:11">
      <c r="A21" s="9">
        <v>19</v>
      </c>
      <c r="B21" s="10" t="s">
        <v>22</v>
      </c>
      <c r="C21" s="10" t="s">
        <v>36</v>
      </c>
      <c r="D21" s="11" t="s">
        <v>14</v>
      </c>
      <c r="E21" s="12">
        <v>6</v>
      </c>
      <c r="F21" s="12">
        <v>61.2</v>
      </c>
      <c r="G21" s="12">
        <v>47</v>
      </c>
      <c r="H21" s="12">
        <v>108.2</v>
      </c>
      <c r="I21" s="12">
        <v>54.1</v>
      </c>
      <c r="J21" s="9">
        <v>14</v>
      </c>
      <c r="K21" s="12" t="s">
        <v>15</v>
      </c>
    </row>
    <row r="22" s="2" customFormat="1" ht="25" customHeight="1" spans="1:11">
      <c r="A22" s="9">
        <v>20</v>
      </c>
      <c r="B22" s="10" t="s">
        <v>22</v>
      </c>
      <c r="C22" s="10" t="s">
        <v>37</v>
      </c>
      <c r="D22" s="11" t="s">
        <v>14</v>
      </c>
      <c r="E22" s="12">
        <v>21</v>
      </c>
      <c r="F22" s="12">
        <v>54.6</v>
      </c>
      <c r="G22" s="12">
        <v>53</v>
      </c>
      <c r="H22" s="12">
        <v>107.6</v>
      </c>
      <c r="I22" s="12">
        <v>53.8</v>
      </c>
      <c r="J22" s="9">
        <v>15</v>
      </c>
      <c r="K22" s="9" t="s">
        <v>38</v>
      </c>
    </row>
    <row r="23" s="2" customFormat="1" ht="25" customHeight="1" spans="1:11">
      <c r="A23" s="9">
        <v>21</v>
      </c>
      <c r="B23" s="10" t="s">
        <v>22</v>
      </c>
      <c r="C23" s="10" t="s">
        <v>39</v>
      </c>
      <c r="D23" s="11" t="s">
        <v>14</v>
      </c>
      <c r="E23" s="12">
        <v>10</v>
      </c>
      <c r="F23" s="12">
        <v>48.4</v>
      </c>
      <c r="G23" s="12">
        <v>54</v>
      </c>
      <c r="H23" s="12">
        <v>102.4</v>
      </c>
      <c r="I23" s="12">
        <v>51.2</v>
      </c>
      <c r="J23" s="9">
        <v>16</v>
      </c>
      <c r="K23" s="9" t="s">
        <v>38</v>
      </c>
    </row>
    <row r="24" s="2" customFormat="1" ht="25" customHeight="1" spans="1:11">
      <c r="A24" s="9">
        <v>22</v>
      </c>
      <c r="B24" s="10" t="s">
        <v>22</v>
      </c>
      <c r="C24" s="10" t="s">
        <v>40</v>
      </c>
      <c r="D24" s="11" t="s">
        <v>14</v>
      </c>
      <c r="E24" s="12">
        <v>11</v>
      </c>
      <c r="F24" s="12">
        <v>40.4</v>
      </c>
      <c r="G24" s="12">
        <v>47</v>
      </c>
      <c r="H24" s="12">
        <v>87.4</v>
      </c>
      <c r="I24" s="12">
        <v>43.7</v>
      </c>
      <c r="J24" s="9">
        <v>17</v>
      </c>
      <c r="K24" s="9" t="s">
        <v>38</v>
      </c>
    </row>
    <row r="25" ht="25" customHeight="1" spans="1:11">
      <c r="A25" s="9">
        <v>23</v>
      </c>
      <c r="B25" s="10" t="s">
        <v>41</v>
      </c>
      <c r="C25" s="10" t="s">
        <v>42</v>
      </c>
      <c r="D25" s="11" t="s">
        <v>14</v>
      </c>
      <c r="E25" s="9">
        <v>19</v>
      </c>
      <c r="F25" s="9">
        <v>67.8</v>
      </c>
      <c r="G25" s="12">
        <v>55</v>
      </c>
      <c r="H25" s="12">
        <f>SUM(F25:G25)</f>
        <v>122.8</v>
      </c>
      <c r="I25" s="12">
        <f>H25/2</f>
        <v>61.4</v>
      </c>
      <c r="J25" s="9">
        <v>1</v>
      </c>
      <c r="K25" s="9" t="s">
        <v>15</v>
      </c>
    </row>
  </sheetData>
  <mergeCells count="1">
    <mergeCell ref="A1:K1"/>
  </mergeCell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附件1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2023-05-12T11:15:00Z</dcterms:created>
  <dcterms:modified xsi:type="dcterms:W3CDTF">2024-12-26T07:58:06Z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C0D10618C874480F8EF54791072580B6_12</vt:lpwstr>
  </property>
</Properties>
</file>