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汇总表" sheetId="1" r:id="rId1"/>
  </sheets>
  <definedNames>
    <definedName name="_xlnm._FilterDatabase" localSheetId="0" hidden="1">汇总表!$A$3:$K$33</definedName>
    <definedName name="_xlnm.Print_Titles" localSheetId="0">汇总表!$2:$3</definedName>
  </definedNames>
  <calcPr calcId="144525"/>
</workbook>
</file>

<file path=xl/sharedStrings.xml><?xml version="1.0" encoding="utf-8"?>
<sst xmlns="http://schemas.openxmlformats.org/spreadsheetml/2006/main" count="164" uniqueCount="72">
  <si>
    <t>附件</t>
  </si>
  <si>
    <t>2024年建始县教育局所属事业单位、卫生健康局所属事业单位第二次专项公开招聘工作人员面试成绩及测试总成绩汇总表</t>
  </si>
  <si>
    <t>序号</t>
  </si>
  <si>
    <t>姓名</t>
  </si>
  <si>
    <t>报考单位</t>
  </si>
  <si>
    <t>报考岗位</t>
  </si>
  <si>
    <t>岗位代码</t>
  </si>
  <si>
    <t>招聘人数</t>
  </si>
  <si>
    <t>笔试成绩</t>
  </si>
  <si>
    <t xml:space="preserve">           面试成绩
</t>
  </si>
  <si>
    <t>测试总成绩（笔试成绩*0.4+面试成绩*0.6）（保留三位小数）</t>
  </si>
  <si>
    <t>排名</t>
  </si>
  <si>
    <t>备注</t>
  </si>
  <si>
    <t>黄一凡</t>
  </si>
  <si>
    <t>建始县第二高级中学</t>
  </si>
  <si>
    <t>生物教师</t>
  </si>
  <si>
    <t>E2024013</t>
  </si>
  <si>
    <t>1</t>
  </si>
  <si>
    <t>向文娴</t>
  </si>
  <si>
    <t>2</t>
  </si>
  <si>
    <t>田桂平</t>
  </si>
  <si>
    <t>3</t>
  </si>
  <si>
    <t>朱煜煊</t>
  </si>
  <si>
    <t>建始县中等职业技术学校</t>
  </si>
  <si>
    <t>数学教师</t>
  </si>
  <si>
    <t>E2024014</t>
  </si>
  <si>
    <t>方钱平</t>
  </si>
  <si>
    <t>黄占</t>
  </si>
  <si>
    <t>周全鑫</t>
  </si>
  <si>
    <t>电子电气专业课教师</t>
  </si>
  <si>
    <t>E2024016</t>
  </si>
  <si>
    <t>蔡春城</t>
  </si>
  <si>
    <t>面试缺考</t>
  </si>
  <si>
    <t>刘兴月</t>
  </si>
  <si>
    <t>旅游管理教师</t>
  </si>
  <si>
    <t>E2024015</t>
  </si>
  <si>
    <t>封世璐</t>
  </si>
  <si>
    <t>郝明鑫</t>
  </si>
  <si>
    <t>余金华</t>
  </si>
  <si>
    <t>建始县长梁镇中心卫生院</t>
  </si>
  <si>
    <t>检验技师</t>
  </si>
  <si>
    <t>E2024006</t>
  </si>
  <si>
    <t>游建华</t>
  </si>
  <si>
    <t>彭亲亲</t>
  </si>
  <si>
    <t>向海昌</t>
  </si>
  <si>
    <t>4</t>
  </si>
  <si>
    <t>张承建</t>
  </si>
  <si>
    <t>建始县景阳镇卫生院</t>
  </si>
  <si>
    <t>妇产科医生</t>
  </si>
  <si>
    <t>E2024007</t>
  </si>
  <si>
    <t>黄新玉</t>
  </si>
  <si>
    <t>向绍从</t>
  </si>
  <si>
    <t>建始县官店镇中心卫生院</t>
  </si>
  <si>
    <t>内科医生</t>
  </si>
  <si>
    <t>E2024008</t>
  </si>
  <si>
    <t>何继雄</t>
  </si>
  <si>
    <t>杨彪</t>
  </si>
  <si>
    <t>宋爱华</t>
  </si>
  <si>
    <t>E2024009</t>
  </si>
  <si>
    <t>胡琴</t>
  </si>
  <si>
    <t>任加艳</t>
  </si>
  <si>
    <t>袁义康</t>
  </si>
  <si>
    <t>口腔科医生</t>
  </si>
  <si>
    <t>E2024010</t>
  </si>
  <si>
    <t>谢美军</t>
  </si>
  <si>
    <t>印深利</t>
  </si>
  <si>
    <t>李博文</t>
  </si>
  <si>
    <t>中医科医生</t>
  </si>
  <si>
    <t>E2024011</t>
  </si>
  <si>
    <t>聂扬</t>
  </si>
  <si>
    <t>陈思思</t>
  </si>
  <si>
    <t>徐梦婷</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</si>
</sst>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30">
    <font>
      <sz val="11"/>
      <color theme="1"/>
      <name val="宋体"/>
      <charset val="134"/>
      <scheme val="minor"/>
    </font>
    <font>
      <sz val="11"/>
      <name val="宋体"/>
      <charset val="134"/>
      <scheme val="minor"/>
    </font>
    <font>
      <sz val="11"/>
      <color theme="1"/>
      <name val="宋体"/>
      <charset val="134"/>
    </font>
    <font>
      <sz val="12"/>
      <color theme="1"/>
      <name val="黑体"/>
      <charset val="134"/>
    </font>
    <font>
      <sz val="14"/>
      <color theme="1"/>
      <name val="方正小标宋简体"/>
      <charset val="134"/>
    </font>
    <font>
      <sz val="14"/>
      <color theme="1"/>
      <name val="宋体"/>
      <charset val="134"/>
    </font>
    <font>
      <sz val="11"/>
      <name val="黑体"/>
      <charset val="134"/>
    </font>
    <font>
      <sz val="12"/>
      <name val="宋体"/>
      <charset val="134"/>
    </font>
    <font>
      <sz val="11"/>
      <name val="宋体"/>
      <charset val="134"/>
    </font>
    <font>
      <sz val="10"/>
      <name val="宋体"/>
      <charset val="134"/>
      <scheme val="minor"/>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vertical="center" wrapText="1"/>
    </xf>
    <xf numFmtId="0" fontId="1" fillId="0" borderId="0" xfId="0" applyFont="1">
      <alignment vertical="center"/>
    </xf>
    <xf numFmtId="0" fontId="2" fillId="0" borderId="0" xfId="0" applyFont="1" applyAlignment="1">
      <alignment horizontal="left" vertical="center"/>
    </xf>
    <xf numFmtId="0" fontId="0" fillId="0" borderId="0" xfId="0" applyFont="1">
      <alignment vertical="center"/>
    </xf>
    <xf numFmtId="0" fontId="0" fillId="0" borderId="0" xfId="0" applyAlignment="1">
      <alignment horizontal="center" vertical="center"/>
    </xf>
    <xf numFmtId="176" fontId="0" fillId="0" borderId="0" xfId="0" applyNumberFormat="1" applyAlignment="1">
      <alignment horizontal="center" vertical="center"/>
    </xf>
    <xf numFmtId="49" fontId="0" fillId="0" borderId="0" xfId="0" applyNumberForma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176" fontId="4" fillId="0" borderId="0" xfId="0" applyNumberFormat="1" applyFont="1" applyAlignment="1">
      <alignment horizontal="center" vertical="center"/>
    </xf>
    <xf numFmtId="176"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xf>
    <xf numFmtId="0" fontId="8" fillId="0" borderId="2" xfId="0" applyFont="1" applyFill="1" applyBorder="1" applyAlignment="1">
      <alignment horizontal="center" vertical="center"/>
    </xf>
    <xf numFmtId="49" fontId="4" fillId="0" borderId="0" xfId="0" applyNumberFormat="1" applyFont="1" applyAlignment="1">
      <alignment horizontal="center"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1" fillId="0" borderId="1" xfId="0" applyFont="1" applyBorder="1" applyAlignment="1">
      <alignment horizontal="center" vertical="center"/>
    </xf>
    <xf numFmtId="0" fontId="9" fillId="0" borderId="1" xfId="0" applyFont="1" applyFill="1" applyBorder="1" applyAlignment="1">
      <alignment horizontal="center" vertical="center" wrapText="1"/>
    </xf>
    <xf numFmtId="49" fontId="1" fillId="0" borderId="1" xfId="0" applyNumberFormat="1" applyFont="1" applyBorder="1" applyAlignment="1">
      <alignment horizontal="center" vertical="center"/>
    </xf>
    <xf numFmtId="0" fontId="10"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tabSelected="1" workbookViewId="0">
      <selection activeCell="K11" sqref="K11"/>
    </sheetView>
  </sheetViews>
  <sheetFormatPr defaultColWidth="9" defaultRowHeight="13.5"/>
  <cols>
    <col min="1" max="1" width="4.75" customWidth="1"/>
    <col min="2" max="2" width="8.25" customWidth="1"/>
    <col min="3" max="3" width="30.6333333333333" customWidth="1"/>
    <col min="4" max="4" width="19.8833333333333" style="3" customWidth="1"/>
    <col min="5" max="5" width="11.1333333333333" style="4" customWidth="1"/>
    <col min="6" max="6" width="5.13333333333333" style="5" customWidth="1"/>
    <col min="7" max="7" width="16.25" style="5" customWidth="1"/>
    <col min="8" max="8" width="13.25" style="6" customWidth="1"/>
    <col min="9" max="9" width="21" style="6" customWidth="1"/>
    <col min="10" max="10" width="6.88333333333333" style="7" customWidth="1"/>
    <col min="11" max="11" width="24" style="5" customWidth="1"/>
  </cols>
  <sheetData>
    <row r="1" ht="27" customHeight="1" spans="1:2">
      <c r="A1" s="8" t="s">
        <v>0</v>
      </c>
      <c r="B1" s="8"/>
    </row>
    <row r="2" ht="23" customHeight="1" spans="1:11">
      <c r="A2" s="9" t="s">
        <v>1</v>
      </c>
      <c r="B2" s="9"/>
      <c r="C2" s="9"/>
      <c r="D2" s="10"/>
      <c r="E2" s="9"/>
      <c r="F2" s="9"/>
      <c r="G2" s="9"/>
      <c r="H2" s="11"/>
      <c r="I2" s="11"/>
      <c r="J2" s="18"/>
      <c r="K2" s="9"/>
    </row>
    <row r="3" ht="49" customHeight="1" spans="1:11">
      <c r="A3" s="12" t="s">
        <v>2</v>
      </c>
      <c r="B3" s="12" t="s">
        <v>3</v>
      </c>
      <c r="C3" s="12" t="s">
        <v>4</v>
      </c>
      <c r="D3" s="12" t="s">
        <v>5</v>
      </c>
      <c r="E3" s="12" t="s">
        <v>6</v>
      </c>
      <c r="F3" s="12" t="s">
        <v>7</v>
      </c>
      <c r="G3" s="12" t="s">
        <v>8</v>
      </c>
      <c r="H3" s="12" t="s">
        <v>9</v>
      </c>
      <c r="I3" s="12" t="s">
        <v>10</v>
      </c>
      <c r="J3" s="12" t="s">
        <v>11</v>
      </c>
      <c r="K3" s="12" t="s">
        <v>12</v>
      </c>
    </row>
    <row r="4" s="1" customFormat="1" ht="29" customHeight="1" spans="1:11">
      <c r="A4" s="13">
        <v>1</v>
      </c>
      <c r="B4" s="14" t="s">
        <v>13</v>
      </c>
      <c r="C4" s="14" t="s">
        <v>14</v>
      </c>
      <c r="D4" s="14" t="s">
        <v>15</v>
      </c>
      <c r="E4" s="14" t="s">
        <v>16</v>
      </c>
      <c r="F4" s="14">
        <v>1</v>
      </c>
      <c r="G4" s="15">
        <v>74</v>
      </c>
      <c r="H4" s="16">
        <v>84.304</v>
      </c>
      <c r="I4" s="16">
        <f>G:G*0.4+H:H*0.6</f>
        <v>80.1824</v>
      </c>
      <c r="J4" s="19" t="s">
        <v>17</v>
      </c>
      <c r="K4" s="20"/>
    </row>
    <row r="5" s="1" customFormat="1" ht="29" customHeight="1" spans="1:11">
      <c r="A5" s="13">
        <v>3</v>
      </c>
      <c r="B5" s="14" t="s">
        <v>18</v>
      </c>
      <c r="C5" s="14" t="s">
        <v>14</v>
      </c>
      <c r="D5" s="14" t="s">
        <v>15</v>
      </c>
      <c r="E5" s="14" t="s">
        <v>16</v>
      </c>
      <c r="F5" s="14">
        <v>1</v>
      </c>
      <c r="G5" s="15">
        <v>72</v>
      </c>
      <c r="H5" s="16">
        <v>85.33</v>
      </c>
      <c r="I5" s="16">
        <f>G:G*0.4+H:H*0.6</f>
        <v>79.998</v>
      </c>
      <c r="J5" s="19" t="s">
        <v>19</v>
      </c>
      <c r="K5" s="20"/>
    </row>
    <row r="6" s="1" customFormat="1" ht="29" customHeight="1" spans="1:11">
      <c r="A6" s="13">
        <v>2</v>
      </c>
      <c r="B6" s="14" t="s">
        <v>20</v>
      </c>
      <c r="C6" s="14" t="s">
        <v>14</v>
      </c>
      <c r="D6" s="14" t="s">
        <v>15</v>
      </c>
      <c r="E6" s="14" t="s">
        <v>16</v>
      </c>
      <c r="F6" s="14">
        <v>1</v>
      </c>
      <c r="G6" s="15">
        <v>73</v>
      </c>
      <c r="H6" s="16">
        <v>83.99</v>
      </c>
      <c r="I6" s="16">
        <f>G:G*0.4+H:H*0.6</f>
        <v>79.594</v>
      </c>
      <c r="J6" s="19" t="s">
        <v>21</v>
      </c>
      <c r="K6" s="20"/>
    </row>
    <row r="7" s="1" customFormat="1" ht="29" customHeight="1" spans="1:11">
      <c r="A7" s="13">
        <v>5</v>
      </c>
      <c r="B7" s="14" t="s">
        <v>22</v>
      </c>
      <c r="C7" s="14" t="s">
        <v>23</v>
      </c>
      <c r="D7" s="14" t="s">
        <v>24</v>
      </c>
      <c r="E7" s="14" t="s">
        <v>25</v>
      </c>
      <c r="F7" s="14">
        <v>1</v>
      </c>
      <c r="G7" s="15">
        <v>82</v>
      </c>
      <c r="H7" s="16">
        <v>82.826</v>
      </c>
      <c r="I7" s="16">
        <f>G:G*0.4+H:H*0.6</f>
        <v>82.4956</v>
      </c>
      <c r="J7" s="19" t="s">
        <v>17</v>
      </c>
      <c r="K7" s="21"/>
    </row>
    <row r="8" s="1" customFormat="1" ht="29" customHeight="1" spans="1:11">
      <c r="A8" s="13">
        <v>4</v>
      </c>
      <c r="B8" s="14" t="s">
        <v>26</v>
      </c>
      <c r="C8" s="14" t="s">
        <v>23</v>
      </c>
      <c r="D8" s="14" t="s">
        <v>24</v>
      </c>
      <c r="E8" s="14" t="s">
        <v>25</v>
      </c>
      <c r="F8" s="14">
        <v>1</v>
      </c>
      <c r="G8" s="15">
        <v>94</v>
      </c>
      <c r="H8" s="16">
        <v>74.242</v>
      </c>
      <c r="I8" s="16">
        <f>G:G*0.4+H:H*0.6</f>
        <v>82.1452</v>
      </c>
      <c r="J8" s="19" t="s">
        <v>19</v>
      </c>
      <c r="K8" s="20"/>
    </row>
    <row r="9" s="1" customFormat="1" ht="29" customHeight="1" spans="1:11">
      <c r="A9" s="13">
        <v>6</v>
      </c>
      <c r="B9" s="14" t="s">
        <v>27</v>
      </c>
      <c r="C9" s="14" t="s">
        <v>23</v>
      </c>
      <c r="D9" s="14" t="s">
        <v>24</v>
      </c>
      <c r="E9" s="14" t="s">
        <v>25</v>
      </c>
      <c r="F9" s="14">
        <v>1</v>
      </c>
      <c r="G9" s="15">
        <v>81</v>
      </c>
      <c r="H9" s="16">
        <v>79.11</v>
      </c>
      <c r="I9" s="16">
        <f t="shared" ref="I5:I33" si="0">G:G*0.4+H:H*0.6</f>
        <v>79.866</v>
      </c>
      <c r="J9" s="19" t="s">
        <v>21</v>
      </c>
      <c r="K9" s="20"/>
    </row>
    <row r="10" s="1" customFormat="1" ht="29" customHeight="1" spans="1:11">
      <c r="A10" s="13">
        <v>7</v>
      </c>
      <c r="B10" s="14" t="s">
        <v>28</v>
      </c>
      <c r="C10" s="14" t="s">
        <v>23</v>
      </c>
      <c r="D10" s="14" t="s">
        <v>29</v>
      </c>
      <c r="E10" s="14" t="s">
        <v>30</v>
      </c>
      <c r="F10" s="14">
        <v>1</v>
      </c>
      <c r="G10" s="15">
        <v>68</v>
      </c>
      <c r="H10" s="16">
        <v>83.092</v>
      </c>
      <c r="I10" s="16">
        <f t="shared" si="0"/>
        <v>77.0552</v>
      </c>
      <c r="J10" s="19" t="s">
        <v>17</v>
      </c>
      <c r="K10" s="21"/>
    </row>
    <row r="11" s="1" customFormat="1" ht="29" customHeight="1" spans="1:11">
      <c r="A11" s="13">
        <v>8</v>
      </c>
      <c r="B11" s="14" t="s">
        <v>31</v>
      </c>
      <c r="C11" s="14" t="s">
        <v>23</v>
      </c>
      <c r="D11" s="14" t="s">
        <v>29</v>
      </c>
      <c r="E11" s="14" t="s">
        <v>30</v>
      </c>
      <c r="F11" s="14">
        <v>1</v>
      </c>
      <c r="G11" s="15">
        <v>61</v>
      </c>
      <c r="H11" s="16"/>
      <c r="I11" s="16">
        <f t="shared" si="0"/>
        <v>24.4</v>
      </c>
      <c r="J11" s="19" t="s">
        <v>19</v>
      </c>
      <c r="K11" s="22" t="s">
        <v>32</v>
      </c>
    </row>
    <row r="12" s="1" customFormat="1" ht="29" customHeight="1" spans="1:11">
      <c r="A12" s="13">
        <v>10</v>
      </c>
      <c r="B12" s="14" t="s">
        <v>33</v>
      </c>
      <c r="C12" s="14" t="s">
        <v>23</v>
      </c>
      <c r="D12" s="14" t="s">
        <v>34</v>
      </c>
      <c r="E12" s="14" t="s">
        <v>35</v>
      </c>
      <c r="F12" s="14">
        <v>1</v>
      </c>
      <c r="G12" s="15">
        <v>61.5</v>
      </c>
      <c r="H12" s="16">
        <v>84.214</v>
      </c>
      <c r="I12" s="16">
        <f>G:G*0.4+H:H*0.6</f>
        <v>75.1284</v>
      </c>
      <c r="J12" s="19" t="s">
        <v>17</v>
      </c>
      <c r="K12" s="21"/>
    </row>
    <row r="13" s="1" customFormat="1" ht="29" customHeight="1" spans="1:11">
      <c r="A13" s="13">
        <v>11</v>
      </c>
      <c r="B13" s="14" t="s">
        <v>36</v>
      </c>
      <c r="C13" s="14" t="s">
        <v>23</v>
      </c>
      <c r="D13" s="14" t="s">
        <v>34</v>
      </c>
      <c r="E13" s="14" t="s">
        <v>35</v>
      </c>
      <c r="F13" s="14">
        <v>1</v>
      </c>
      <c r="G13" s="15">
        <v>61</v>
      </c>
      <c r="H13" s="16">
        <v>81.938</v>
      </c>
      <c r="I13" s="16">
        <f>G:G*0.4+H:H*0.6</f>
        <v>73.5628</v>
      </c>
      <c r="J13" s="19" t="s">
        <v>19</v>
      </c>
      <c r="K13" s="20"/>
    </row>
    <row r="14" s="1" customFormat="1" ht="29" customHeight="1" spans="1:11">
      <c r="A14" s="13">
        <v>9</v>
      </c>
      <c r="B14" s="14" t="s">
        <v>37</v>
      </c>
      <c r="C14" s="14" t="s">
        <v>23</v>
      </c>
      <c r="D14" s="14" t="s">
        <v>34</v>
      </c>
      <c r="E14" s="14" t="s">
        <v>35</v>
      </c>
      <c r="F14" s="14">
        <v>1</v>
      </c>
      <c r="G14" s="15">
        <v>64.5</v>
      </c>
      <c r="H14" s="16">
        <v>78.642</v>
      </c>
      <c r="I14" s="16">
        <f>G:G*0.4+H:H*0.6</f>
        <v>72.9852</v>
      </c>
      <c r="J14" s="19" t="s">
        <v>21</v>
      </c>
      <c r="K14" s="20"/>
    </row>
    <row r="15" s="1" customFormat="1" ht="29" customHeight="1" spans="1:11">
      <c r="A15" s="13">
        <v>12</v>
      </c>
      <c r="B15" s="14" t="s">
        <v>38</v>
      </c>
      <c r="C15" s="14" t="s">
        <v>39</v>
      </c>
      <c r="D15" s="14" t="s">
        <v>40</v>
      </c>
      <c r="E15" s="14" t="s">
        <v>41</v>
      </c>
      <c r="F15" s="14">
        <v>1</v>
      </c>
      <c r="G15" s="15">
        <v>84</v>
      </c>
      <c r="H15" s="16">
        <v>80.812</v>
      </c>
      <c r="I15" s="16">
        <f t="shared" si="0"/>
        <v>82.0872</v>
      </c>
      <c r="J15" s="19" t="s">
        <v>17</v>
      </c>
      <c r="K15" s="20"/>
    </row>
    <row r="16" s="1" customFormat="1" ht="29" customHeight="1" spans="1:11">
      <c r="A16" s="13">
        <v>13</v>
      </c>
      <c r="B16" s="14" t="s">
        <v>42</v>
      </c>
      <c r="C16" s="14" t="s">
        <v>39</v>
      </c>
      <c r="D16" s="14" t="s">
        <v>40</v>
      </c>
      <c r="E16" s="14" t="s">
        <v>41</v>
      </c>
      <c r="F16" s="14">
        <v>1</v>
      </c>
      <c r="G16" s="15">
        <v>78.5</v>
      </c>
      <c r="H16" s="16">
        <v>81.18</v>
      </c>
      <c r="I16" s="16">
        <f t="shared" si="0"/>
        <v>80.108</v>
      </c>
      <c r="J16" s="19" t="s">
        <v>19</v>
      </c>
      <c r="K16" s="20"/>
    </row>
    <row r="17" s="1" customFormat="1" ht="29" customHeight="1" spans="1:11">
      <c r="A17" s="13">
        <v>14</v>
      </c>
      <c r="B17" s="14" t="s">
        <v>43</v>
      </c>
      <c r="C17" s="14" t="s">
        <v>39</v>
      </c>
      <c r="D17" s="14" t="s">
        <v>40</v>
      </c>
      <c r="E17" s="14" t="s">
        <v>41</v>
      </c>
      <c r="F17" s="14">
        <v>1</v>
      </c>
      <c r="G17" s="15">
        <v>77.5</v>
      </c>
      <c r="H17" s="16">
        <v>72.576</v>
      </c>
      <c r="I17" s="16">
        <f t="shared" si="0"/>
        <v>74.5456</v>
      </c>
      <c r="J17" s="19" t="s">
        <v>21</v>
      </c>
      <c r="K17" s="20"/>
    </row>
    <row r="18" s="1" customFormat="1" ht="29" customHeight="1" spans="1:11">
      <c r="A18" s="13">
        <v>15</v>
      </c>
      <c r="B18" s="14" t="s">
        <v>44</v>
      </c>
      <c r="C18" s="14" t="s">
        <v>39</v>
      </c>
      <c r="D18" s="14" t="s">
        <v>40</v>
      </c>
      <c r="E18" s="14" t="s">
        <v>41</v>
      </c>
      <c r="F18" s="14">
        <v>1</v>
      </c>
      <c r="G18" s="15">
        <v>77.5</v>
      </c>
      <c r="H18" s="16">
        <v>71.888</v>
      </c>
      <c r="I18" s="16">
        <f t="shared" si="0"/>
        <v>74.1328</v>
      </c>
      <c r="J18" s="19" t="s">
        <v>45</v>
      </c>
      <c r="K18" s="20"/>
    </row>
    <row r="19" s="1" customFormat="1" ht="29" customHeight="1" spans="1:11">
      <c r="A19" s="13">
        <v>16</v>
      </c>
      <c r="B19" s="14" t="s">
        <v>46</v>
      </c>
      <c r="C19" s="14" t="s">
        <v>47</v>
      </c>
      <c r="D19" s="14" t="s">
        <v>48</v>
      </c>
      <c r="E19" s="14" t="s">
        <v>49</v>
      </c>
      <c r="F19" s="14">
        <v>1</v>
      </c>
      <c r="G19" s="15">
        <v>78.5</v>
      </c>
      <c r="H19" s="16">
        <v>84.244</v>
      </c>
      <c r="I19" s="16">
        <f t="shared" si="0"/>
        <v>81.9464</v>
      </c>
      <c r="J19" s="23" t="s">
        <v>17</v>
      </c>
      <c r="K19" s="21"/>
    </row>
    <row r="20" s="1" customFormat="1" ht="29" customHeight="1" spans="1:11">
      <c r="A20" s="13">
        <v>17</v>
      </c>
      <c r="B20" s="14" t="s">
        <v>50</v>
      </c>
      <c r="C20" s="14" t="s">
        <v>47</v>
      </c>
      <c r="D20" s="14" t="s">
        <v>48</v>
      </c>
      <c r="E20" s="14" t="s">
        <v>49</v>
      </c>
      <c r="F20" s="14">
        <v>1</v>
      </c>
      <c r="G20" s="15">
        <v>68</v>
      </c>
      <c r="H20" s="16">
        <v>40.542</v>
      </c>
      <c r="I20" s="16">
        <f t="shared" si="0"/>
        <v>51.5252</v>
      </c>
      <c r="J20" s="23" t="s">
        <v>19</v>
      </c>
      <c r="K20" s="21"/>
    </row>
    <row r="21" s="1" customFormat="1" ht="29" customHeight="1" spans="1:11">
      <c r="A21" s="13">
        <v>18</v>
      </c>
      <c r="B21" s="14" t="s">
        <v>51</v>
      </c>
      <c r="C21" s="14" t="s">
        <v>52</v>
      </c>
      <c r="D21" s="14" t="s">
        <v>53</v>
      </c>
      <c r="E21" s="14" t="s">
        <v>54</v>
      </c>
      <c r="F21" s="14">
        <v>1</v>
      </c>
      <c r="G21" s="15">
        <v>86.5</v>
      </c>
      <c r="H21" s="16">
        <v>79.612</v>
      </c>
      <c r="I21" s="16">
        <f t="shared" si="0"/>
        <v>82.3672</v>
      </c>
      <c r="J21" s="23" t="s">
        <v>17</v>
      </c>
      <c r="K21" s="21"/>
    </row>
    <row r="22" s="1" customFormat="1" ht="29" customHeight="1" spans="1:11">
      <c r="A22" s="13">
        <v>19</v>
      </c>
      <c r="B22" s="14" t="s">
        <v>55</v>
      </c>
      <c r="C22" s="14" t="s">
        <v>52</v>
      </c>
      <c r="D22" s="14" t="s">
        <v>53</v>
      </c>
      <c r="E22" s="14" t="s">
        <v>54</v>
      </c>
      <c r="F22" s="14">
        <v>1</v>
      </c>
      <c r="G22" s="15">
        <v>75.5</v>
      </c>
      <c r="H22" s="16">
        <v>60.846</v>
      </c>
      <c r="I22" s="16">
        <f t="shared" si="0"/>
        <v>66.7076</v>
      </c>
      <c r="J22" s="23" t="s">
        <v>19</v>
      </c>
      <c r="K22" s="20"/>
    </row>
    <row r="23" s="1" customFormat="1" ht="29" customHeight="1" spans="1:11">
      <c r="A23" s="13">
        <v>20</v>
      </c>
      <c r="B23" s="14" t="s">
        <v>56</v>
      </c>
      <c r="C23" s="14" t="s">
        <v>52</v>
      </c>
      <c r="D23" s="14" t="s">
        <v>53</v>
      </c>
      <c r="E23" s="14" t="s">
        <v>54</v>
      </c>
      <c r="F23" s="17">
        <v>1</v>
      </c>
      <c r="G23" s="15">
        <v>69</v>
      </c>
      <c r="H23" s="16">
        <v>63.542</v>
      </c>
      <c r="I23" s="16">
        <f t="shared" si="0"/>
        <v>65.7252</v>
      </c>
      <c r="J23" s="23" t="s">
        <v>21</v>
      </c>
      <c r="K23" s="20"/>
    </row>
    <row r="24" s="1" customFormat="1" ht="29" customHeight="1" spans="1:11">
      <c r="A24" s="13">
        <v>21</v>
      </c>
      <c r="B24" s="14" t="s">
        <v>57</v>
      </c>
      <c r="C24" s="14" t="s">
        <v>52</v>
      </c>
      <c r="D24" s="14" t="s">
        <v>48</v>
      </c>
      <c r="E24" s="14" t="s">
        <v>58</v>
      </c>
      <c r="F24" s="14">
        <v>1</v>
      </c>
      <c r="G24" s="15">
        <v>72</v>
      </c>
      <c r="H24" s="16">
        <v>71.32</v>
      </c>
      <c r="I24" s="16">
        <f t="shared" si="0"/>
        <v>71.592</v>
      </c>
      <c r="J24" s="23" t="s">
        <v>17</v>
      </c>
      <c r="K24" s="21"/>
    </row>
    <row r="25" s="1" customFormat="1" ht="29" customHeight="1" spans="1:11">
      <c r="A25" s="13">
        <v>22</v>
      </c>
      <c r="B25" s="14" t="s">
        <v>59</v>
      </c>
      <c r="C25" s="14" t="s">
        <v>52</v>
      </c>
      <c r="D25" s="14" t="s">
        <v>48</v>
      </c>
      <c r="E25" s="14" t="s">
        <v>58</v>
      </c>
      <c r="F25" s="14">
        <v>1</v>
      </c>
      <c r="G25" s="15">
        <v>60.5</v>
      </c>
      <c r="H25" s="16">
        <v>65.546</v>
      </c>
      <c r="I25" s="16">
        <f t="shared" si="0"/>
        <v>63.5276</v>
      </c>
      <c r="J25" s="23" t="s">
        <v>19</v>
      </c>
      <c r="K25" s="24"/>
    </row>
    <row r="26" s="1" customFormat="1" ht="29" customHeight="1" spans="1:11">
      <c r="A26" s="13">
        <v>23</v>
      </c>
      <c r="B26" s="14" t="s">
        <v>60</v>
      </c>
      <c r="C26" s="14" t="s">
        <v>52</v>
      </c>
      <c r="D26" s="14" t="s">
        <v>48</v>
      </c>
      <c r="E26" s="14" t="s">
        <v>58</v>
      </c>
      <c r="F26" s="14">
        <v>1</v>
      </c>
      <c r="G26" s="15">
        <v>60.5</v>
      </c>
      <c r="H26" s="16">
        <v>65.086</v>
      </c>
      <c r="I26" s="16">
        <f t="shared" si="0"/>
        <v>63.2516</v>
      </c>
      <c r="J26" s="23" t="s">
        <v>21</v>
      </c>
      <c r="K26" s="20"/>
    </row>
    <row r="27" s="1" customFormat="1" ht="29" customHeight="1" spans="1:11">
      <c r="A27" s="13">
        <v>25</v>
      </c>
      <c r="B27" s="14" t="s">
        <v>61</v>
      </c>
      <c r="C27" s="14" t="s">
        <v>52</v>
      </c>
      <c r="D27" s="14" t="s">
        <v>62</v>
      </c>
      <c r="E27" s="14" t="s">
        <v>63</v>
      </c>
      <c r="F27" s="14">
        <v>1</v>
      </c>
      <c r="G27" s="15">
        <v>75.5</v>
      </c>
      <c r="H27" s="16">
        <v>74.118</v>
      </c>
      <c r="I27" s="16">
        <f>G:G*0.4+H:H*0.6</f>
        <v>74.6708</v>
      </c>
      <c r="J27" s="19" t="s">
        <v>17</v>
      </c>
      <c r="K27" s="20"/>
    </row>
    <row r="28" s="1" customFormat="1" ht="29" customHeight="1" spans="1:11">
      <c r="A28" s="13">
        <v>26</v>
      </c>
      <c r="B28" s="14" t="s">
        <v>64</v>
      </c>
      <c r="C28" s="14" t="s">
        <v>52</v>
      </c>
      <c r="D28" s="14" t="s">
        <v>62</v>
      </c>
      <c r="E28" s="14" t="s">
        <v>63</v>
      </c>
      <c r="F28" s="14">
        <v>1</v>
      </c>
      <c r="G28" s="15">
        <v>75</v>
      </c>
      <c r="H28" s="16">
        <v>74.166</v>
      </c>
      <c r="I28" s="16">
        <f>G:G*0.4+H:H*0.6</f>
        <v>74.4996</v>
      </c>
      <c r="J28" s="19" t="s">
        <v>19</v>
      </c>
      <c r="K28" s="20"/>
    </row>
    <row r="29" s="2" customFormat="1" ht="29" customHeight="1" spans="1:11">
      <c r="A29" s="13">
        <v>24</v>
      </c>
      <c r="B29" s="14" t="s">
        <v>65</v>
      </c>
      <c r="C29" s="14" t="s">
        <v>52</v>
      </c>
      <c r="D29" s="14" t="s">
        <v>62</v>
      </c>
      <c r="E29" s="14" t="s">
        <v>63</v>
      </c>
      <c r="F29" s="14">
        <v>1</v>
      </c>
      <c r="G29" s="15">
        <v>77</v>
      </c>
      <c r="H29" s="16">
        <v>57.842</v>
      </c>
      <c r="I29" s="16">
        <f>G:G*0.4+H:H*0.6</f>
        <v>65.5052</v>
      </c>
      <c r="J29" s="19" t="s">
        <v>21</v>
      </c>
      <c r="K29" s="21"/>
    </row>
    <row r="30" s="2" customFormat="1" ht="29" customHeight="1" spans="1:11">
      <c r="A30" s="13">
        <v>28</v>
      </c>
      <c r="B30" s="14" t="s">
        <v>66</v>
      </c>
      <c r="C30" s="14" t="s">
        <v>52</v>
      </c>
      <c r="D30" s="14" t="s">
        <v>67</v>
      </c>
      <c r="E30" s="14" t="s">
        <v>68</v>
      </c>
      <c r="F30" s="14">
        <v>1</v>
      </c>
      <c r="G30" s="15">
        <v>79</v>
      </c>
      <c r="H30" s="16">
        <v>85.66</v>
      </c>
      <c r="I30" s="16">
        <f>G:G*0.4+H:H*0.6</f>
        <v>82.996</v>
      </c>
      <c r="J30" s="19" t="s">
        <v>17</v>
      </c>
      <c r="K30" s="21"/>
    </row>
    <row r="31" s="2" customFormat="1" ht="29" customHeight="1" spans="1:11">
      <c r="A31" s="13">
        <v>27</v>
      </c>
      <c r="B31" s="14" t="s">
        <v>69</v>
      </c>
      <c r="C31" s="14" t="s">
        <v>52</v>
      </c>
      <c r="D31" s="14" t="s">
        <v>67</v>
      </c>
      <c r="E31" s="14" t="s">
        <v>68</v>
      </c>
      <c r="F31" s="14">
        <v>1</v>
      </c>
      <c r="G31" s="15">
        <v>85.5</v>
      </c>
      <c r="H31" s="16">
        <v>81.094</v>
      </c>
      <c r="I31" s="16">
        <f>G:G*0.4+H:H*0.6</f>
        <v>82.8564</v>
      </c>
      <c r="J31" s="19" t="s">
        <v>19</v>
      </c>
      <c r="K31" s="20"/>
    </row>
    <row r="32" s="2" customFormat="1" ht="29" customHeight="1" spans="1:11">
      <c r="A32" s="13">
        <v>29</v>
      </c>
      <c r="B32" s="14" t="s">
        <v>70</v>
      </c>
      <c r="C32" s="14" t="s">
        <v>52</v>
      </c>
      <c r="D32" s="14" t="s">
        <v>67</v>
      </c>
      <c r="E32" s="14" t="s">
        <v>68</v>
      </c>
      <c r="F32" s="14">
        <v>1</v>
      </c>
      <c r="G32" s="15">
        <v>71.5</v>
      </c>
      <c r="H32" s="16">
        <v>65.96</v>
      </c>
      <c r="I32" s="16">
        <f t="shared" si="0"/>
        <v>68.176</v>
      </c>
      <c r="J32" s="19" t="s">
        <v>21</v>
      </c>
      <c r="K32" s="21"/>
    </row>
    <row r="33" s="2" customFormat="1" ht="29" customHeight="1" spans="1:11">
      <c r="A33" s="13">
        <v>30</v>
      </c>
      <c r="B33" s="14" t="s">
        <v>71</v>
      </c>
      <c r="C33" s="14" t="s">
        <v>52</v>
      </c>
      <c r="D33" s="14" t="s">
        <v>67</v>
      </c>
      <c r="E33" s="14" t="s">
        <v>68</v>
      </c>
      <c r="F33" s="14">
        <v>1</v>
      </c>
      <c r="G33" s="15">
        <v>71.5</v>
      </c>
      <c r="H33" s="16">
        <v>57.594</v>
      </c>
      <c r="I33" s="16">
        <f t="shared" si="0"/>
        <v>63.1564</v>
      </c>
      <c r="J33" s="19" t="s">
        <v>45</v>
      </c>
      <c r="K33" s="21"/>
    </row>
  </sheetData>
  <autoFilter ref="A3:K33">
    <extLst/>
  </autoFilter>
  <sortState ref="A30:K33">
    <sortCondition ref="I30:I33" descending="1"/>
  </sortState>
  <mergeCells count="2">
    <mergeCell ref="A1:B1"/>
    <mergeCell ref="A2:K2"/>
  </mergeCells>
  <conditionalFormatting sqref="K25">
    <cfRule type="duplicateValues" dxfId="0" priority="2"/>
  </conditionalFormatting>
  <pageMargins left="0.511805555555556" right="0.314583333333333" top="0.432638888888889" bottom="0.354166666666667" header="0.314583333333333" footer="0.118055555555556"/>
  <pageSetup paperSize="9" scale="86"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阿飘</cp:lastModifiedBy>
  <dcterms:created xsi:type="dcterms:W3CDTF">2022-06-24T08:41:00Z</dcterms:created>
  <dcterms:modified xsi:type="dcterms:W3CDTF">2024-12-14T07:41:30Z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0D3A8FDF177C4FD48FF58A8C66F3228B</vt:lpwstr>
  </property>
</Properties>
</file>