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47"/>
  </bookViews>
  <sheets>
    <sheet name="成绩" sheetId="2" r:id="rId1"/>
  </sheets>
  <definedNames>
    <definedName name="_xlnm._FilterDatabase" localSheetId="0" hidden="1">成绩!$A$2:$K$11</definedName>
    <definedName name="_xlnm.Print_Titles" localSheetId="0">成绩!$2:$2</definedName>
  </definedNames>
  <calcPr calcId="144525"/>
</workbook>
</file>

<file path=xl/sharedStrings.xml><?xml version="1.0" encoding="utf-8"?>
<sst xmlns="http://schemas.openxmlformats.org/spreadsheetml/2006/main" count="44" uniqueCount="35">
  <si>
    <t>石林卫生院2024年编外人员公开招聘人员综合成绩及进入下一环节人员名单</t>
  </si>
  <si>
    <t>序号</t>
  </si>
  <si>
    <t>报考岗位</t>
  </si>
  <si>
    <t>报考人姓名</t>
  </si>
  <si>
    <t>性别</t>
  </si>
  <si>
    <t>身份证号</t>
  </si>
  <si>
    <t>笔试成绩占比30%</t>
  </si>
  <si>
    <t>技能操作
占比30%</t>
  </si>
  <si>
    <t>面试成绩
占比40%</t>
  </si>
  <si>
    <t>综合成绩</t>
  </si>
  <si>
    <t>排名</t>
  </si>
  <si>
    <t>是否进入下一环节</t>
  </si>
  <si>
    <t>护理</t>
  </si>
  <si>
    <t>杨翠</t>
  </si>
  <si>
    <t>女</t>
  </si>
  <si>
    <t>530126********082X</t>
  </si>
  <si>
    <t>是</t>
  </si>
  <si>
    <t>昂芸香</t>
  </si>
  <si>
    <t>530126********1629</t>
  </si>
  <si>
    <t>王绍昌</t>
  </si>
  <si>
    <t>男</t>
  </si>
  <si>
    <t>530126********0417</t>
  </si>
  <si>
    <t>张力文</t>
  </si>
  <si>
    <t>530126********042X</t>
  </si>
  <si>
    <t>金赵雄</t>
  </si>
  <si>
    <t>530126********101X</t>
  </si>
  <si>
    <t>张秋梅</t>
  </si>
  <si>
    <t>530126********1623</t>
  </si>
  <si>
    <t>口腔</t>
  </si>
  <si>
    <t>杨源</t>
  </si>
  <si>
    <t>530127********1039</t>
  </si>
  <si>
    <t>王格格</t>
  </si>
  <si>
    <t>530112********4327</t>
  </si>
  <si>
    <t>许伟强</t>
  </si>
  <si>
    <t>530126********0031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</si>
</sst>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20" borderId="11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A1" sqref="A1:K1"/>
    </sheetView>
  </sheetViews>
  <sheetFormatPr defaultColWidth="8.88888888888889" defaultRowHeight="14.4"/>
  <cols>
    <col min="1" max="1" width="7.22222222222222" customWidth="1"/>
    <col min="2" max="2" width="11.4444444444444" customWidth="1"/>
    <col min="5" max="5" width="21.3333333333333" customWidth="1"/>
    <col min="6" max="9" width="11.2222222222222" style="1" customWidth="1"/>
    <col min="11" max="11" width="10.6666666666667" customWidth="1"/>
  </cols>
  <sheetData>
    <row r="1" ht="5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</row>
    <row r="3" ht="28" customHeight="1" spans="1:11">
      <c r="A3" s="5">
        <v>1</v>
      </c>
      <c r="B3" s="6" t="s">
        <v>12</v>
      </c>
      <c r="C3" s="5" t="s">
        <v>13</v>
      </c>
      <c r="D3" s="5" t="s">
        <v>14</v>
      </c>
      <c r="E3" s="5" t="s">
        <v>15</v>
      </c>
      <c r="F3" s="7">
        <v>63.5</v>
      </c>
      <c r="G3" s="7">
        <v>83.2</v>
      </c>
      <c r="H3" s="7">
        <v>78.42</v>
      </c>
      <c r="I3" s="7">
        <f>ROUND(F3*30%+G3*30%+H3*40%,2)</f>
        <v>75.38</v>
      </c>
      <c r="J3" s="10">
        <v>1</v>
      </c>
      <c r="K3" s="11" t="s">
        <v>16</v>
      </c>
    </row>
    <row r="4" ht="28" customHeight="1" spans="1:11">
      <c r="A4" s="5">
        <v>2</v>
      </c>
      <c r="B4" s="8"/>
      <c r="C4" s="5" t="s">
        <v>17</v>
      </c>
      <c r="D4" s="5" t="s">
        <v>14</v>
      </c>
      <c r="E4" s="5" t="s">
        <v>18</v>
      </c>
      <c r="F4" s="7">
        <v>61.6</v>
      </c>
      <c r="G4" s="7">
        <v>87</v>
      </c>
      <c r="H4" s="7">
        <v>75.98</v>
      </c>
      <c r="I4" s="7">
        <f>ROUND(F4*30%+G4*30%+H4*40%,2)</f>
        <v>74.97</v>
      </c>
      <c r="J4" s="10">
        <v>2</v>
      </c>
      <c r="K4" s="11" t="s">
        <v>16</v>
      </c>
    </row>
    <row r="5" ht="28" customHeight="1" spans="1:11">
      <c r="A5" s="5">
        <v>3</v>
      </c>
      <c r="B5" s="8"/>
      <c r="C5" s="5" t="s">
        <v>19</v>
      </c>
      <c r="D5" s="5" t="s">
        <v>20</v>
      </c>
      <c r="E5" s="5" t="s">
        <v>21</v>
      </c>
      <c r="F5" s="7">
        <v>63.3</v>
      </c>
      <c r="G5" s="7">
        <v>74</v>
      </c>
      <c r="H5" s="7">
        <v>83.48</v>
      </c>
      <c r="I5" s="7">
        <f>ROUND(F5*30%+G5*30%+H5*40%,2)</f>
        <v>74.58</v>
      </c>
      <c r="J5" s="10">
        <v>3</v>
      </c>
      <c r="K5" s="10"/>
    </row>
    <row r="6" ht="28" customHeight="1" spans="1:11">
      <c r="A6" s="5">
        <v>4</v>
      </c>
      <c r="B6" s="8"/>
      <c r="C6" s="5" t="s">
        <v>22</v>
      </c>
      <c r="D6" s="5" t="s">
        <v>14</v>
      </c>
      <c r="E6" s="5" t="s">
        <v>23</v>
      </c>
      <c r="F6" s="7">
        <v>66.4</v>
      </c>
      <c r="G6" s="7">
        <v>79</v>
      </c>
      <c r="H6" s="7">
        <v>77.04</v>
      </c>
      <c r="I6" s="7">
        <f>ROUND(F6*30%+G6*30%+H6*40%,2)</f>
        <v>74.44</v>
      </c>
      <c r="J6" s="10">
        <v>4</v>
      </c>
      <c r="K6" s="10"/>
    </row>
    <row r="7" ht="28" customHeight="1" spans="1:11">
      <c r="A7" s="5">
        <v>5</v>
      </c>
      <c r="B7" s="8"/>
      <c r="C7" s="5" t="s">
        <v>24</v>
      </c>
      <c r="D7" s="5" t="s">
        <v>20</v>
      </c>
      <c r="E7" s="5" t="s">
        <v>25</v>
      </c>
      <c r="F7" s="7">
        <v>68.3</v>
      </c>
      <c r="G7" s="7">
        <v>65.1</v>
      </c>
      <c r="H7" s="7">
        <v>76.8</v>
      </c>
      <c r="I7" s="7">
        <f>ROUND(F7*30%+G7*30%+H7*40%,2)</f>
        <v>70.74</v>
      </c>
      <c r="J7" s="10">
        <v>5</v>
      </c>
      <c r="K7" s="10"/>
    </row>
    <row r="8" ht="28" customHeight="1" spans="1:11">
      <c r="A8" s="5">
        <v>6</v>
      </c>
      <c r="B8" s="9"/>
      <c r="C8" s="5" t="s">
        <v>26</v>
      </c>
      <c r="D8" s="5" t="s">
        <v>14</v>
      </c>
      <c r="E8" s="5" t="s">
        <v>27</v>
      </c>
      <c r="F8" s="7">
        <v>61</v>
      </c>
      <c r="G8" s="7">
        <v>78.8</v>
      </c>
      <c r="H8" s="7">
        <v>66.36</v>
      </c>
      <c r="I8" s="7">
        <f>ROUND(F8*30%+G8*30%+H8*40%,2)</f>
        <v>68.48</v>
      </c>
      <c r="J8" s="10">
        <v>6</v>
      </c>
      <c r="K8" s="10"/>
    </row>
    <row r="9" ht="28" customHeight="1" spans="1:11">
      <c r="A9" s="5">
        <v>7</v>
      </c>
      <c r="B9" s="6" t="s">
        <v>28</v>
      </c>
      <c r="C9" s="5" t="s">
        <v>29</v>
      </c>
      <c r="D9" s="5" t="s">
        <v>20</v>
      </c>
      <c r="E9" s="5" t="s">
        <v>30</v>
      </c>
      <c r="F9" s="7">
        <v>53.9</v>
      </c>
      <c r="G9" s="7">
        <v>84.4</v>
      </c>
      <c r="H9" s="7">
        <v>83.48</v>
      </c>
      <c r="I9" s="7">
        <f>ROUND(F9*30%+G9*30%+H9*40%,2)</f>
        <v>74.88</v>
      </c>
      <c r="J9" s="10">
        <v>1</v>
      </c>
      <c r="K9" s="11" t="s">
        <v>16</v>
      </c>
    </row>
    <row r="10" ht="28" customHeight="1" spans="1:11">
      <c r="A10" s="5">
        <v>8</v>
      </c>
      <c r="B10" s="8"/>
      <c r="C10" s="5" t="s">
        <v>31</v>
      </c>
      <c r="D10" s="5" t="s">
        <v>14</v>
      </c>
      <c r="E10" s="5" t="s">
        <v>32</v>
      </c>
      <c r="F10" s="7">
        <v>59</v>
      </c>
      <c r="G10" s="7">
        <v>86.4</v>
      </c>
      <c r="H10" s="7">
        <v>75.22</v>
      </c>
      <c r="I10" s="7">
        <f>ROUND(F10*30%+G10*30%+H10*40%,2)</f>
        <v>73.71</v>
      </c>
      <c r="J10" s="10">
        <v>2</v>
      </c>
      <c r="K10" s="10"/>
    </row>
    <row r="11" ht="28" customHeight="1" spans="1:11">
      <c r="A11" s="5">
        <v>9</v>
      </c>
      <c r="B11" s="9"/>
      <c r="C11" s="5" t="s">
        <v>33</v>
      </c>
      <c r="D11" s="5" t="s">
        <v>20</v>
      </c>
      <c r="E11" s="5" t="s">
        <v>34</v>
      </c>
      <c r="F11" s="7">
        <v>56.6</v>
      </c>
      <c r="G11" s="7">
        <v>78.4</v>
      </c>
      <c r="H11" s="7">
        <v>81.34</v>
      </c>
      <c r="I11" s="7">
        <f>ROUND(F11*30%+G11*30%+H11*40%,2)</f>
        <v>73.04</v>
      </c>
      <c r="J11" s="10">
        <v>3</v>
      </c>
      <c r="K11" s="10"/>
    </row>
  </sheetData>
  <sortState ref="A3:K11">
    <sortCondition ref="B3:B11"/>
    <sortCondition ref="I3:I11" descending="1"/>
  </sortState>
  <mergeCells count="3">
    <mergeCell ref="A1:K1"/>
    <mergeCell ref="B3:B8"/>
    <mergeCell ref="B9:B1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XYGS</cp:lastModifiedBy>
  <dcterms:created xsi:type="dcterms:W3CDTF">2024-10-18T07:09:00Z</dcterms:created>
  <dcterms:modified xsi:type="dcterms:W3CDTF">2024-10-31T08:27:39Z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F49F642ECF31441FABC2C1185631694F_13</vt:lpwstr>
  </property>
  <property fmtid="{D5CDD505-2E9C-101B-9397-08002B2CF9AE}" pid="3" name="KSOProductBuildVer">
    <vt:lpwstr>2052-11.8.6.8722</vt:lpwstr>
  </property>
</Properties>
</file>