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<sst xmlns="http://schemas.openxmlformats.org/spreadsheetml/2006/main" count="360" uniqueCount="166">
  <si>
    <t>2024年绍兴滨海新区专职社区工作者招录总成绩及进入体检环节名单</t>
  </si>
  <si>
    <t>序号</t>
  </si>
  <si>
    <t>面试号</t>
  </si>
  <si>
    <t>姓名</t>
  </si>
  <si>
    <t>单位名称</t>
  </si>
  <si>
    <t>职位名称</t>
  </si>
  <si>
    <t>笔试成绩</t>
  </si>
  <si>
    <t>面试成绩</t>
  </si>
  <si>
    <t>附加分</t>
  </si>
  <si>
    <t>总成绩
（笔试40%+面试60%+附加分）</t>
  </si>
  <si>
    <t>排名</t>
  </si>
  <si>
    <t>是否进入体检环节</t>
  </si>
  <si>
    <t>备注</t>
  </si>
  <si>
    <t>附加分说明</t>
  </si>
  <si>
    <t>1A03</t>
  </si>
  <si>
    <t>闻沛宁</t>
  </si>
  <si>
    <t>斗门街道</t>
  </si>
  <si>
    <t>综治岗1</t>
  </si>
  <si>
    <t>是</t>
  </si>
  <si>
    <t>1A07</t>
  </si>
  <si>
    <t>徐铭徽</t>
  </si>
  <si>
    <t>1A04</t>
  </si>
  <si>
    <t>胡霆</t>
  </si>
  <si>
    <t>全国社会工作者职业资格证书初级</t>
  </si>
  <si>
    <t>1A10</t>
  </si>
  <si>
    <t>邱江峰</t>
  </si>
  <si>
    <t>1A01</t>
  </si>
  <si>
    <t>毛知宇</t>
  </si>
  <si>
    <t>1A09</t>
  </si>
  <si>
    <t>闻亿灿</t>
  </si>
  <si>
    <t>1A08</t>
  </si>
  <si>
    <t>张涵韬</t>
  </si>
  <si>
    <t>1A02</t>
  </si>
  <si>
    <t>王将威</t>
  </si>
  <si>
    <t>1A06</t>
  </si>
  <si>
    <t>沃文琪</t>
  </si>
  <si>
    <t>1A05</t>
  </si>
  <si>
    <t>沈佳龙</t>
  </si>
  <si>
    <t>屠国泰</t>
  </si>
  <si>
    <t>缺考</t>
  </si>
  <si>
    <t>陶勇</t>
  </si>
  <si>
    <t>1B03</t>
  </si>
  <si>
    <t>吴朦雯</t>
  </si>
  <si>
    <t>综治岗2</t>
  </si>
  <si>
    <t>全国社会工作者职业资格证书中级</t>
  </si>
  <si>
    <t>1B11</t>
  </si>
  <si>
    <t>张思忆</t>
  </si>
  <si>
    <t>1B05</t>
  </si>
  <si>
    <t>胡逸雯</t>
  </si>
  <si>
    <t>1B04</t>
  </si>
  <si>
    <t>丁佳燕</t>
  </si>
  <si>
    <t>1B09</t>
  </si>
  <si>
    <t>马铱辰</t>
  </si>
  <si>
    <t>1B06</t>
  </si>
  <si>
    <t>俞美</t>
  </si>
  <si>
    <t>1B13</t>
  </si>
  <si>
    <t>严晴雯</t>
  </si>
  <si>
    <t>1B16</t>
  </si>
  <si>
    <t>俞怡菁</t>
  </si>
  <si>
    <t>1B12</t>
  </si>
  <si>
    <t>马陈蓓</t>
  </si>
  <si>
    <t>1B01</t>
  </si>
  <si>
    <t>周莉娜</t>
  </si>
  <si>
    <t>1B14</t>
  </si>
  <si>
    <t>吴潇</t>
  </si>
  <si>
    <t>1B15</t>
  </si>
  <si>
    <t>寿佳悦</t>
  </si>
  <si>
    <t>1B08</t>
  </si>
  <si>
    <t>金珂晗</t>
  </si>
  <si>
    <t>1B10</t>
  </si>
  <si>
    <t>华秀萍</t>
  </si>
  <si>
    <t>1B02</t>
  </si>
  <si>
    <t>陈芳英</t>
  </si>
  <si>
    <t>1B07</t>
  </si>
  <si>
    <t>莫天依</t>
  </si>
  <si>
    <t>梁婷婷</t>
  </si>
  <si>
    <t>宋淑勤</t>
  </si>
  <si>
    <t>2C04</t>
  </si>
  <si>
    <t>张佳萍</t>
  </si>
  <si>
    <t>党务工作岗</t>
  </si>
  <si>
    <t>2C10</t>
  </si>
  <si>
    <t>金燕</t>
  </si>
  <si>
    <t>2C01</t>
  </si>
  <si>
    <t>潘腾华</t>
  </si>
  <si>
    <t>2C08</t>
  </si>
  <si>
    <t>谭佳</t>
  </si>
  <si>
    <t>2C07</t>
  </si>
  <si>
    <t>陈利萍</t>
  </si>
  <si>
    <t>2C11</t>
  </si>
  <si>
    <t>范予斐</t>
  </si>
  <si>
    <t>2C09</t>
  </si>
  <si>
    <t>潘春燕</t>
  </si>
  <si>
    <t>2C06</t>
  </si>
  <si>
    <t>凌巧</t>
  </si>
  <si>
    <t>2C19</t>
  </si>
  <si>
    <t>沈晶晶</t>
  </si>
  <si>
    <t>2C03</t>
  </si>
  <si>
    <t>黄晨怡</t>
  </si>
  <si>
    <t>2C02</t>
  </si>
  <si>
    <t>陈烨霏</t>
  </si>
  <si>
    <t>2C05</t>
  </si>
  <si>
    <t>白雪</t>
  </si>
  <si>
    <t>2C13</t>
  </si>
  <si>
    <t>尉佳棋</t>
  </si>
  <si>
    <t>2C12</t>
  </si>
  <si>
    <t>汪佳怡</t>
  </si>
  <si>
    <t>2C16</t>
  </si>
  <si>
    <t>王哲豪</t>
  </si>
  <si>
    <t>2C20</t>
  </si>
  <si>
    <t>曹爱娣</t>
  </si>
  <si>
    <t>2C14</t>
  </si>
  <si>
    <t>俞家敏</t>
  </si>
  <si>
    <t>2C15</t>
  </si>
  <si>
    <t>王婷婷</t>
  </si>
  <si>
    <t>2C18</t>
  </si>
  <si>
    <t>许沁珂</t>
  </si>
  <si>
    <t>2C17</t>
  </si>
  <si>
    <t>何世悦</t>
  </si>
  <si>
    <t>2A03</t>
  </si>
  <si>
    <t>金宗楠</t>
  </si>
  <si>
    <t>定向退役军人岗</t>
  </si>
  <si>
    <t>2A01</t>
  </si>
  <si>
    <t>韩金垚</t>
  </si>
  <si>
    <t>2A04</t>
  </si>
  <si>
    <t>尉朝阳</t>
  </si>
  <si>
    <t>2A02</t>
  </si>
  <si>
    <t>徐锦锋</t>
  </si>
  <si>
    <t>丁荣韦</t>
  </si>
  <si>
    <t>1C01</t>
  </si>
  <si>
    <t>周薛</t>
  </si>
  <si>
    <t>马山街道</t>
  </si>
  <si>
    <t>1C04</t>
  </si>
  <si>
    <t>陈洁</t>
  </si>
  <si>
    <t>1C03</t>
  </si>
  <si>
    <t>陶超男</t>
  </si>
  <si>
    <t>1C02</t>
  </si>
  <si>
    <t>沈丹莹</t>
  </si>
  <si>
    <t>高络妮</t>
  </si>
  <si>
    <t>社会工作专业毕业，本科</t>
  </si>
  <si>
    <t>严奇琪</t>
  </si>
  <si>
    <t>2D05</t>
  </si>
  <si>
    <t>吴海涛</t>
  </si>
  <si>
    <t>2D04</t>
  </si>
  <si>
    <t>王丹莹</t>
  </si>
  <si>
    <t>2D01</t>
  </si>
  <si>
    <t>包烨波</t>
  </si>
  <si>
    <t>2D03</t>
  </si>
  <si>
    <t>俞柳斌</t>
  </si>
  <si>
    <t>2D06</t>
  </si>
  <si>
    <t>张稷琛</t>
  </si>
  <si>
    <t>2D02</t>
  </si>
  <si>
    <t>陈冬冬</t>
  </si>
  <si>
    <t>张炳</t>
  </si>
  <si>
    <t>2B04</t>
  </si>
  <si>
    <t>王婕</t>
  </si>
  <si>
    <t>综治岗</t>
  </si>
  <si>
    <t>2B01</t>
  </si>
  <si>
    <t>张煜钰</t>
  </si>
  <si>
    <t>2B05</t>
  </si>
  <si>
    <t>严洲燕</t>
  </si>
  <si>
    <t>2B02</t>
  </si>
  <si>
    <t>曹雪艳</t>
  </si>
  <si>
    <t>2B06</t>
  </si>
  <si>
    <t>韩琪</t>
  </si>
  <si>
    <t>2B03</t>
  </si>
  <si>
    <t>袁佳成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</si>
</sst>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theme="1"/>
      <name val="黑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Arial Unicode MS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6"/>
  <sheetViews>
    <sheetView tabSelected="1" zoomScale="80" zoomScaleNormal="80" topLeftCell="A56" workbookViewId="0">
      <selection activeCell="A3" sqref="$A3:$XFD76"/>
    </sheetView>
  </sheetViews>
  <sheetFormatPr defaultColWidth="9" defaultRowHeight="13.5"/>
  <cols>
    <col min="1" max="3" width="9" style="2"/>
    <col min="4" max="4" width="18.75" style="2" customWidth="1"/>
    <col min="5" max="5" width="20.2583333333333" style="2" customWidth="1"/>
    <col min="6" max="6" width="11.6666666666667" style="2" customWidth="1"/>
    <col min="7" max="7" width="11.375" style="2" customWidth="1"/>
    <col min="8" max="8" width="11.375" style="3" customWidth="1"/>
    <col min="9" max="9" width="28.25" style="3" customWidth="1"/>
    <col min="10" max="10" width="13.125" style="3" customWidth="1"/>
    <col min="11" max="11" width="16.8083333333333" style="3" customWidth="1"/>
    <col min="12" max="12" width="18.125" style="3" customWidth="1"/>
    <col min="13" max="13" width="29.6833333333333" style="2" customWidth="1"/>
    <col min="14" max="15" width="9" style="2"/>
    <col min="16" max="16" width="9" style="4"/>
    <col min="17" max="17" width="16.7583333333333" style="4" customWidth="1"/>
    <col min="18" max="16378" width="9" style="2"/>
  </cols>
  <sheetData>
    <row r="1" s="1" customFormat="1" ht="32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P1" s="5"/>
      <c r="Q1" s="5"/>
    </row>
    <row r="2" s="1" customFormat="1" ht="30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4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P2" s="15"/>
      <c r="Q2" s="15"/>
    </row>
    <row r="3" s="2" customFormat="1" ht="20" customHeight="1" spans="1:17">
      <c r="A3" s="7">
        <v>1</v>
      </c>
      <c r="B3" s="7" t="s">
        <v>14</v>
      </c>
      <c r="C3" s="8" t="s">
        <v>15</v>
      </c>
      <c r="D3" s="9" t="s">
        <v>16</v>
      </c>
      <c r="E3" s="8" t="s">
        <v>17</v>
      </c>
      <c r="F3" s="8">
        <v>75</v>
      </c>
      <c r="G3" s="10">
        <v>85.22</v>
      </c>
      <c r="H3" s="8">
        <v>0</v>
      </c>
      <c r="I3" s="10">
        <f t="shared" ref="I3:I32" si="0">F3*0.4+G3*0.6+H3</f>
        <v>81.132</v>
      </c>
      <c r="J3" s="16">
        <v>1</v>
      </c>
      <c r="K3" s="17" t="s">
        <v>18</v>
      </c>
      <c r="L3" s="17"/>
      <c r="M3" s="18"/>
      <c r="P3" s="19"/>
      <c r="Q3" s="23"/>
    </row>
    <row r="4" s="2" customFormat="1" ht="20" customHeight="1" spans="1:17">
      <c r="A4" s="7">
        <v>2</v>
      </c>
      <c r="B4" s="7" t="s">
        <v>19</v>
      </c>
      <c r="C4" s="8" t="s">
        <v>20</v>
      </c>
      <c r="D4" s="9" t="s">
        <v>16</v>
      </c>
      <c r="E4" s="8" t="s">
        <v>17</v>
      </c>
      <c r="F4" s="8">
        <v>76.5</v>
      </c>
      <c r="G4" s="10">
        <v>83.48</v>
      </c>
      <c r="H4" s="8">
        <v>0</v>
      </c>
      <c r="I4" s="10">
        <f t="shared" si="0"/>
        <v>80.688</v>
      </c>
      <c r="J4" s="16">
        <v>2</v>
      </c>
      <c r="K4" s="17" t="s">
        <v>18</v>
      </c>
      <c r="L4" s="17"/>
      <c r="M4" s="18"/>
      <c r="P4" s="19"/>
      <c r="Q4" s="23"/>
    </row>
    <row r="5" s="2" customFormat="1" ht="20" customHeight="1" spans="1:17">
      <c r="A5" s="7">
        <v>3</v>
      </c>
      <c r="B5" s="7" t="s">
        <v>21</v>
      </c>
      <c r="C5" s="8" t="s">
        <v>22</v>
      </c>
      <c r="D5" s="9" t="s">
        <v>16</v>
      </c>
      <c r="E5" s="8" t="s">
        <v>17</v>
      </c>
      <c r="F5" s="8">
        <v>74.5</v>
      </c>
      <c r="G5" s="10">
        <v>82.7</v>
      </c>
      <c r="H5" s="8">
        <v>1</v>
      </c>
      <c r="I5" s="10">
        <f t="shared" si="0"/>
        <v>80.42</v>
      </c>
      <c r="J5" s="16">
        <v>3</v>
      </c>
      <c r="K5" s="17" t="s">
        <v>18</v>
      </c>
      <c r="L5" s="17"/>
      <c r="M5" s="18" t="s">
        <v>23</v>
      </c>
      <c r="P5" s="19"/>
      <c r="Q5" s="23"/>
    </row>
    <row r="6" s="2" customFormat="1" ht="20" customHeight="1" spans="1:17">
      <c r="A6" s="7">
        <v>4</v>
      </c>
      <c r="B6" s="7" t="s">
        <v>24</v>
      </c>
      <c r="C6" s="8" t="s">
        <v>25</v>
      </c>
      <c r="D6" s="9" t="s">
        <v>16</v>
      </c>
      <c r="E6" s="8" t="s">
        <v>17</v>
      </c>
      <c r="F6" s="8">
        <v>74.5</v>
      </c>
      <c r="G6" s="10">
        <v>84</v>
      </c>
      <c r="H6" s="8">
        <v>0</v>
      </c>
      <c r="I6" s="10">
        <f t="shared" si="0"/>
        <v>80.2</v>
      </c>
      <c r="J6" s="16">
        <v>4</v>
      </c>
      <c r="K6" s="17" t="s">
        <v>18</v>
      </c>
      <c r="L6" s="17"/>
      <c r="M6" s="18"/>
      <c r="P6" s="19"/>
      <c r="Q6" s="23"/>
    </row>
    <row r="7" s="2" customFormat="1" ht="20" customHeight="1" spans="1:17">
      <c r="A7" s="7">
        <v>5</v>
      </c>
      <c r="B7" s="7" t="s">
        <v>26</v>
      </c>
      <c r="C7" s="8" t="s">
        <v>27</v>
      </c>
      <c r="D7" s="9" t="s">
        <v>16</v>
      </c>
      <c r="E7" s="8" t="s">
        <v>17</v>
      </c>
      <c r="F7" s="8">
        <v>75.5</v>
      </c>
      <c r="G7" s="10">
        <v>81.76</v>
      </c>
      <c r="H7" s="8">
        <v>0</v>
      </c>
      <c r="I7" s="10">
        <f t="shared" si="0"/>
        <v>79.256</v>
      </c>
      <c r="J7" s="16">
        <v>5</v>
      </c>
      <c r="K7" s="17" t="s">
        <v>18</v>
      </c>
      <c r="L7" s="17"/>
      <c r="M7" s="18"/>
      <c r="P7" s="19"/>
      <c r="Q7" s="23"/>
    </row>
    <row r="8" s="2" customFormat="1" ht="20" customHeight="1" spans="1:17">
      <c r="A8" s="7">
        <v>6</v>
      </c>
      <c r="B8" s="7" t="s">
        <v>28</v>
      </c>
      <c r="C8" s="8" t="s">
        <v>29</v>
      </c>
      <c r="D8" s="9" t="s">
        <v>16</v>
      </c>
      <c r="E8" s="8" t="s">
        <v>17</v>
      </c>
      <c r="F8" s="8">
        <v>73.5</v>
      </c>
      <c r="G8" s="10">
        <v>83</v>
      </c>
      <c r="H8" s="8">
        <v>0</v>
      </c>
      <c r="I8" s="10">
        <f t="shared" si="0"/>
        <v>79.2</v>
      </c>
      <c r="J8" s="16">
        <v>6</v>
      </c>
      <c r="K8" s="17" t="s">
        <v>18</v>
      </c>
      <c r="L8" s="17"/>
      <c r="M8" s="18"/>
      <c r="P8" s="19"/>
      <c r="Q8" s="23"/>
    </row>
    <row r="9" s="2" customFormat="1" ht="20" customHeight="1" spans="1:17">
      <c r="A9" s="7">
        <v>7</v>
      </c>
      <c r="B9" s="7" t="s">
        <v>30</v>
      </c>
      <c r="C9" s="8" t="s">
        <v>31</v>
      </c>
      <c r="D9" s="9" t="s">
        <v>16</v>
      </c>
      <c r="E9" s="8" t="s">
        <v>17</v>
      </c>
      <c r="F9" s="8">
        <v>73</v>
      </c>
      <c r="G9" s="10">
        <v>83.16</v>
      </c>
      <c r="H9" s="8">
        <v>0</v>
      </c>
      <c r="I9" s="10">
        <f t="shared" si="0"/>
        <v>79.096</v>
      </c>
      <c r="J9" s="13">
        <v>7</v>
      </c>
      <c r="K9" s="13"/>
      <c r="L9" s="13"/>
      <c r="M9" s="18"/>
      <c r="P9" s="19"/>
      <c r="Q9" s="23"/>
    </row>
    <row r="10" s="2" customFormat="1" ht="20" customHeight="1" spans="1:17">
      <c r="A10" s="7">
        <v>8</v>
      </c>
      <c r="B10" s="7" t="s">
        <v>32</v>
      </c>
      <c r="C10" s="8" t="s">
        <v>33</v>
      </c>
      <c r="D10" s="9" t="s">
        <v>16</v>
      </c>
      <c r="E10" s="8" t="s">
        <v>17</v>
      </c>
      <c r="F10" s="8">
        <v>73</v>
      </c>
      <c r="G10" s="10">
        <v>82.04</v>
      </c>
      <c r="H10" s="8">
        <v>0</v>
      </c>
      <c r="I10" s="10">
        <f t="shared" si="0"/>
        <v>78.424</v>
      </c>
      <c r="J10" s="16">
        <v>8</v>
      </c>
      <c r="K10" s="17"/>
      <c r="L10" s="17"/>
      <c r="M10" s="18"/>
      <c r="P10" s="19"/>
      <c r="Q10" s="23"/>
    </row>
    <row r="11" s="2" customFormat="1" ht="20" customHeight="1" spans="1:17">
      <c r="A11" s="7">
        <v>9</v>
      </c>
      <c r="B11" s="7" t="s">
        <v>34</v>
      </c>
      <c r="C11" s="8" t="s">
        <v>35</v>
      </c>
      <c r="D11" s="9" t="s">
        <v>16</v>
      </c>
      <c r="E11" s="8" t="s">
        <v>17</v>
      </c>
      <c r="F11" s="8">
        <v>73</v>
      </c>
      <c r="G11" s="10">
        <v>80.24</v>
      </c>
      <c r="H11" s="8">
        <v>0</v>
      </c>
      <c r="I11" s="10">
        <f t="shared" si="0"/>
        <v>77.344</v>
      </c>
      <c r="J11" s="13">
        <v>9</v>
      </c>
      <c r="K11" s="13"/>
      <c r="L11" s="13"/>
      <c r="M11" s="18"/>
      <c r="P11" s="19"/>
      <c r="Q11" s="23"/>
    </row>
    <row r="12" s="2" customFormat="1" ht="20" customHeight="1" spans="1:17">
      <c r="A12" s="7">
        <v>10</v>
      </c>
      <c r="B12" s="7" t="s">
        <v>36</v>
      </c>
      <c r="C12" s="8" t="s">
        <v>37</v>
      </c>
      <c r="D12" s="9" t="s">
        <v>16</v>
      </c>
      <c r="E12" s="8" t="s">
        <v>17</v>
      </c>
      <c r="F12" s="8">
        <v>73</v>
      </c>
      <c r="G12" s="10">
        <v>75.1</v>
      </c>
      <c r="H12" s="8">
        <v>0</v>
      </c>
      <c r="I12" s="10">
        <f t="shared" si="0"/>
        <v>74.26</v>
      </c>
      <c r="J12" s="16">
        <v>10</v>
      </c>
      <c r="K12" s="17"/>
      <c r="L12" s="17"/>
      <c r="M12" s="18"/>
      <c r="P12" s="19"/>
      <c r="Q12" s="23"/>
    </row>
    <row r="13" s="2" customFormat="1" ht="20" customHeight="1" spans="1:17">
      <c r="A13" s="7">
        <v>11</v>
      </c>
      <c r="B13" s="7"/>
      <c r="C13" s="8" t="s">
        <v>38</v>
      </c>
      <c r="D13" s="9" t="s">
        <v>16</v>
      </c>
      <c r="E13" s="8" t="s">
        <v>17</v>
      </c>
      <c r="F13" s="8">
        <v>78</v>
      </c>
      <c r="G13" s="10">
        <v>0</v>
      </c>
      <c r="H13" s="8">
        <v>0</v>
      </c>
      <c r="I13" s="10">
        <f t="shared" si="0"/>
        <v>31.2</v>
      </c>
      <c r="J13" s="16">
        <v>11</v>
      </c>
      <c r="K13" s="17"/>
      <c r="L13" s="17" t="s">
        <v>39</v>
      </c>
      <c r="M13" s="18"/>
      <c r="P13" s="19"/>
      <c r="Q13" s="23"/>
    </row>
    <row r="14" s="2" customFormat="1" ht="20" customHeight="1" spans="1:17">
      <c r="A14" s="7">
        <v>12</v>
      </c>
      <c r="B14" s="7"/>
      <c r="C14" s="8" t="s">
        <v>40</v>
      </c>
      <c r="D14" s="9" t="s">
        <v>16</v>
      </c>
      <c r="E14" s="8" t="s">
        <v>17</v>
      </c>
      <c r="F14" s="8">
        <v>74.5</v>
      </c>
      <c r="G14" s="10">
        <v>0</v>
      </c>
      <c r="H14" s="8">
        <v>0</v>
      </c>
      <c r="I14" s="10">
        <f t="shared" si="0"/>
        <v>29.8</v>
      </c>
      <c r="J14" s="16">
        <v>12</v>
      </c>
      <c r="K14" s="17"/>
      <c r="L14" s="17" t="s">
        <v>39</v>
      </c>
      <c r="M14" s="18"/>
      <c r="P14" s="19"/>
      <c r="Q14" s="23"/>
    </row>
    <row r="15" s="1" customFormat="1" ht="20" customHeight="1" spans="1:17">
      <c r="A15" s="7">
        <v>13</v>
      </c>
      <c r="B15" s="7" t="s">
        <v>41</v>
      </c>
      <c r="C15" s="8" t="s">
        <v>42</v>
      </c>
      <c r="D15" s="9" t="s">
        <v>16</v>
      </c>
      <c r="E15" s="8" t="s">
        <v>43</v>
      </c>
      <c r="F15" s="8">
        <v>82</v>
      </c>
      <c r="G15" s="10">
        <v>81.44</v>
      </c>
      <c r="H15" s="8">
        <v>2</v>
      </c>
      <c r="I15" s="10">
        <f t="shared" si="0"/>
        <v>83.664</v>
      </c>
      <c r="J15" s="16">
        <v>1</v>
      </c>
      <c r="K15" s="17" t="s">
        <v>18</v>
      </c>
      <c r="L15" s="17"/>
      <c r="M15" s="18" t="s">
        <v>44</v>
      </c>
      <c r="P15" s="19"/>
      <c r="Q15" s="23"/>
    </row>
    <row r="16" s="1" customFormat="1" ht="20" customHeight="1" spans="1:17">
      <c r="A16" s="7">
        <v>14</v>
      </c>
      <c r="B16" s="7" t="s">
        <v>45</v>
      </c>
      <c r="C16" s="8" t="s">
        <v>46</v>
      </c>
      <c r="D16" s="9" t="s">
        <v>16</v>
      </c>
      <c r="E16" s="8" t="s">
        <v>43</v>
      </c>
      <c r="F16" s="8">
        <v>79</v>
      </c>
      <c r="G16" s="10">
        <v>84.66</v>
      </c>
      <c r="H16" s="8">
        <v>0</v>
      </c>
      <c r="I16" s="10">
        <f t="shared" si="0"/>
        <v>82.396</v>
      </c>
      <c r="J16" s="16">
        <v>2</v>
      </c>
      <c r="K16" s="17" t="s">
        <v>18</v>
      </c>
      <c r="L16" s="17"/>
      <c r="M16" s="18"/>
      <c r="P16" s="19"/>
      <c r="Q16" s="23"/>
    </row>
    <row r="17" s="1" customFormat="1" ht="20" customHeight="1" spans="1:17">
      <c r="A17" s="7">
        <v>15</v>
      </c>
      <c r="B17" s="7" t="s">
        <v>47</v>
      </c>
      <c r="C17" s="8" t="s">
        <v>48</v>
      </c>
      <c r="D17" s="9" t="s">
        <v>16</v>
      </c>
      <c r="E17" s="8" t="s">
        <v>43</v>
      </c>
      <c r="F17" s="8">
        <v>79</v>
      </c>
      <c r="G17" s="10">
        <v>84.6</v>
      </c>
      <c r="H17" s="8">
        <v>0</v>
      </c>
      <c r="I17" s="10">
        <f t="shared" si="0"/>
        <v>82.36</v>
      </c>
      <c r="J17" s="16">
        <v>3</v>
      </c>
      <c r="K17" s="17" t="s">
        <v>18</v>
      </c>
      <c r="L17" s="17"/>
      <c r="M17" s="18"/>
      <c r="P17" s="19"/>
      <c r="Q17" s="23"/>
    </row>
    <row r="18" s="1" customFormat="1" ht="20" customHeight="1" spans="1:17">
      <c r="A18" s="7">
        <v>16</v>
      </c>
      <c r="B18" s="7" t="s">
        <v>49</v>
      </c>
      <c r="C18" s="8" t="s">
        <v>50</v>
      </c>
      <c r="D18" s="9" t="s">
        <v>16</v>
      </c>
      <c r="E18" s="8" t="s">
        <v>43</v>
      </c>
      <c r="F18" s="8">
        <v>79</v>
      </c>
      <c r="G18" s="10">
        <v>82.36</v>
      </c>
      <c r="H18" s="8">
        <v>1</v>
      </c>
      <c r="I18" s="10">
        <f t="shared" si="0"/>
        <v>82.016</v>
      </c>
      <c r="J18" s="16">
        <v>4</v>
      </c>
      <c r="K18" s="17" t="s">
        <v>18</v>
      </c>
      <c r="L18" s="17"/>
      <c r="M18" s="18" t="s">
        <v>23</v>
      </c>
      <c r="P18" s="19"/>
      <c r="Q18" s="23"/>
    </row>
    <row r="19" s="1" customFormat="1" ht="20" customHeight="1" spans="1:17">
      <c r="A19" s="7">
        <v>17</v>
      </c>
      <c r="B19" s="7" t="s">
        <v>51</v>
      </c>
      <c r="C19" s="8" t="s">
        <v>52</v>
      </c>
      <c r="D19" s="9" t="s">
        <v>16</v>
      </c>
      <c r="E19" s="8" t="s">
        <v>43</v>
      </c>
      <c r="F19" s="8">
        <v>76.5</v>
      </c>
      <c r="G19" s="10">
        <v>83.82</v>
      </c>
      <c r="H19" s="8">
        <v>1</v>
      </c>
      <c r="I19" s="10">
        <f t="shared" si="0"/>
        <v>81.892</v>
      </c>
      <c r="J19" s="16">
        <v>5</v>
      </c>
      <c r="K19" s="17" t="s">
        <v>18</v>
      </c>
      <c r="L19" s="17"/>
      <c r="M19" s="18" t="s">
        <v>23</v>
      </c>
      <c r="N19" s="2"/>
      <c r="P19" s="19"/>
      <c r="Q19" s="23"/>
    </row>
    <row r="20" s="1" customFormat="1" ht="20" customHeight="1" spans="1:17">
      <c r="A20" s="7">
        <v>18</v>
      </c>
      <c r="B20" s="7" t="s">
        <v>53</v>
      </c>
      <c r="C20" s="8" t="s">
        <v>54</v>
      </c>
      <c r="D20" s="9" t="s">
        <v>16</v>
      </c>
      <c r="E20" s="8" t="s">
        <v>43</v>
      </c>
      <c r="F20" s="8">
        <v>79</v>
      </c>
      <c r="G20" s="10">
        <v>81.98</v>
      </c>
      <c r="H20" s="8">
        <v>1</v>
      </c>
      <c r="I20" s="10">
        <f t="shared" si="0"/>
        <v>81.788</v>
      </c>
      <c r="J20" s="16">
        <v>6</v>
      </c>
      <c r="K20" s="17" t="s">
        <v>18</v>
      </c>
      <c r="L20" s="17"/>
      <c r="M20" s="18" t="s">
        <v>23</v>
      </c>
      <c r="P20" s="19"/>
      <c r="Q20" s="23"/>
    </row>
    <row r="21" s="1" customFormat="1" ht="20" customHeight="1" spans="1:17">
      <c r="A21" s="7">
        <v>19</v>
      </c>
      <c r="B21" s="7" t="s">
        <v>55</v>
      </c>
      <c r="C21" s="8" t="s">
        <v>56</v>
      </c>
      <c r="D21" s="9" t="s">
        <v>16</v>
      </c>
      <c r="E21" s="8" t="s">
        <v>43</v>
      </c>
      <c r="F21" s="8">
        <v>76.5</v>
      </c>
      <c r="G21" s="10">
        <v>84.62</v>
      </c>
      <c r="H21" s="8">
        <v>0</v>
      </c>
      <c r="I21" s="10">
        <f t="shared" si="0"/>
        <v>81.372</v>
      </c>
      <c r="J21" s="16">
        <v>7</v>
      </c>
      <c r="K21" s="17"/>
      <c r="L21" s="17"/>
      <c r="M21" s="18"/>
      <c r="P21" s="19"/>
      <c r="Q21" s="23"/>
    </row>
    <row r="22" s="1" customFormat="1" ht="20" customHeight="1" spans="1:17">
      <c r="A22" s="7">
        <v>20</v>
      </c>
      <c r="B22" s="7" t="s">
        <v>57</v>
      </c>
      <c r="C22" s="8" t="s">
        <v>58</v>
      </c>
      <c r="D22" s="9" t="s">
        <v>16</v>
      </c>
      <c r="E22" s="8" t="s">
        <v>43</v>
      </c>
      <c r="F22" s="8">
        <v>80</v>
      </c>
      <c r="G22" s="10">
        <v>80.14</v>
      </c>
      <c r="H22" s="8">
        <v>1</v>
      </c>
      <c r="I22" s="10">
        <f t="shared" si="0"/>
        <v>81.084</v>
      </c>
      <c r="J22" s="16">
        <v>8</v>
      </c>
      <c r="K22" s="17"/>
      <c r="L22" s="17"/>
      <c r="M22" s="18" t="s">
        <v>23</v>
      </c>
      <c r="P22" s="19"/>
      <c r="Q22" s="23"/>
    </row>
    <row r="23" s="1" customFormat="1" ht="20" customHeight="1" spans="1:17">
      <c r="A23" s="7">
        <v>21</v>
      </c>
      <c r="B23" s="7" t="s">
        <v>59</v>
      </c>
      <c r="C23" s="8" t="s">
        <v>60</v>
      </c>
      <c r="D23" s="9" t="s">
        <v>16</v>
      </c>
      <c r="E23" s="8" t="s">
        <v>43</v>
      </c>
      <c r="F23" s="8">
        <v>79</v>
      </c>
      <c r="G23" s="10">
        <v>82.06</v>
      </c>
      <c r="H23" s="8">
        <v>0</v>
      </c>
      <c r="I23" s="10">
        <f t="shared" si="0"/>
        <v>80.836</v>
      </c>
      <c r="J23" s="16">
        <v>9</v>
      </c>
      <c r="K23" s="17"/>
      <c r="L23" s="17"/>
      <c r="M23" s="18"/>
      <c r="P23" s="19"/>
      <c r="Q23" s="23"/>
    </row>
    <row r="24" s="1" customFormat="1" ht="20" customHeight="1" spans="1:17">
      <c r="A24" s="7">
        <v>22</v>
      </c>
      <c r="B24" s="7" t="s">
        <v>61</v>
      </c>
      <c r="C24" s="8" t="s">
        <v>62</v>
      </c>
      <c r="D24" s="9" t="s">
        <v>16</v>
      </c>
      <c r="E24" s="8" t="s">
        <v>43</v>
      </c>
      <c r="F24" s="8">
        <v>77.5</v>
      </c>
      <c r="G24" s="10">
        <v>81.1</v>
      </c>
      <c r="H24" s="8">
        <v>1</v>
      </c>
      <c r="I24" s="10">
        <f t="shared" si="0"/>
        <v>80.66</v>
      </c>
      <c r="J24" s="16">
        <v>10</v>
      </c>
      <c r="K24" s="17"/>
      <c r="L24" s="17"/>
      <c r="M24" s="18" t="s">
        <v>23</v>
      </c>
      <c r="P24" s="19"/>
      <c r="Q24" s="23"/>
    </row>
    <row r="25" s="1" customFormat="1" ht="20" customHeight="1" spans="1:17">
      <c r="A25" s="7">
        <v>23</v>
      </c>
      <c r="B25" s="7" t="s">
        <v>63</v>
      </c>
      <c r="C25" s="8" t="s">
        <v>64</v>
      </c>
      <c r="D25" s="9" t="s">
        <v>16</v>
      </c>
      <c r="E25" s="8" t="s">
        <v>43</v>
      </c>
      <c r="F25" s="8">
        <v>76.5</v>
      </c>
      <c r="G25" s="10">
        <v>82.34</v>
      </c>
      <c r="H25" s="8">
        <v>0</v>
      </c>
      <c r="I25" s="10">
        <f t="shared" si="0"/>
        <v>80.004</v>
      </c>
      <c r="J25" s="16">
        <v>11</v>
      </c>
      <c r="K25" s="17"/>
      <c r="L25" s="17"/>
      <c r="M25" s="18"/>
      <c r="N25" s="2"/>
      <c r="P25" s="19"/>
      <c r="Q25" s="23"/>
    </row>
    <row r="26" s="1" customFormat="1" ht="20" customHeight="1" spans="1:17">
      <c r="A26" s="7">
        <v>24</v>
      </c>
      <c r="B26" s="7" t="s">
        <v>65</v>
      </c>
      <c r="C26" s="8" t="s">
        <v>66</v>
      </c>
      <c r="D26" s="9" t="s">
        <v>16</v>
      </c>
      <c r="E26" s="8" t="s">
        <v>43</v>
      </c>
      <c r="F26" s="8">
        <v>76.5</v>
      </c>
      <c r="G26" s="10">
        <v>81.82</v>
      </c>
      <c r="H26" s="8">
        <v>0</v>
      </c>
      <c r="I26" s="10">
        <f t="shared" si="0"/>
        <v>79.692</v>
      </c>
      <c r="J26" s="16">
        <v>12</v>
      </c>
      <c r="K26" s="17"/>
      <c r="L26" s="17"/>
      <c r="M26" s="18"/>
      <c r="P26" s="19"/>
      <c r="Q26" s="23"/>
    </row>
    <row r="27" s="1" customFormat="1" ht="20" customHeight="1" spans="1:17">
      <c r="A27" s="7">
        <v>25</v>
      </c>
      <c r="B27" s="7" t="s">
        <v>67</v>
      </c>
      <c r="C27" s="8" t="s">
        <v>68</v>
      </c>
      <c r="D27" s="9" t="s">
        <v>16</v>
      </c>
      <c r="E27" s="8" t="s">
        <v>43</v>
      </c>
      <c r="F27" s="8">
        <v>77</v>
      </c>
      <c r="G27" s="10">
        <v>80.86</v>
      </c>
      <c r="H27" s="8">
        <v>0</v>
      </c>
      <c r="I27" s="10">
        <f t="shared" si="0"/>
        <v>79.316</v>
      </c>
      <c r="J27" s="16">
        <v>13</v>
      </c>
      <c r="K27" s="17"/>
      <c r="L27" s="17"/>
      <c r="M27" s="18"/>
      <c r="P27" s="19"/>
      <c r="Q27" s="23"/>
    </row>
    <row r="28" s="1" customFormat="1" ht="20" customHeight="1" spans="1:17">
      <c r="A28" s="7">
        <v>26</v>
      </c>
      <c r="B28" s="7" t="s">
        <v>69</v>
      </c>
      <c r="C28" s="8" t="s">
        <v>70</v>
      </c>
      <c r="D28" s="9" t="s">
        <v>16</v>
      </c>
      <c r="E28" s="8" t="s">
        <v>43</v>
      </c>
      <c r="F28" s="8">
        <v>76.5</v>
      </c>
      <c r="G28" s="10">
        <v>80.24</v>
      </c>
      <c r="H28" s="8">
        <v>0</v>
      </c>
      <c r="I28" s="10">
        <f t="shared" si="0"/>
        <v>78.744</v>
      </c>
      <c r="J28" s="16">
        <v>14</v>
      </c>
      <c r="K28" s="17"/>
      <c r="L28" s="17"/>
      <c r="M28" s="18"/>
      <c r="P28" s="19"/>
      <c r="Q28" s="23"/>
    </row>
    <row r="29" s="1" customFormat="1" ht="20" customHeight="1" spans="1:17">
      <c r="A29" s="7">
        <v>27</v>
      </c>
      <c r="B29" s="7" t="s">
        <v>71</v>
      </c>
      <c r="C29" s="8" t="s">
        <v>72</v>
      </c>
      <c r="D29" s="9" t="s">
        <v>16</v>
      </c>
      <c r="E29" s="8" t="s">
        <v>43</v>
      </c>
      <c r="F29" s="8">
        <v>76.5</v>
      </c>
      <c r="G29" s="10">
        <v>79.06</v>
      </c>
      <c r="H29" s="8">
        <v>0</v>
      </c>
      <c r="I29" s="10">
        <f t="shared" si="0"/>
        <v>78.036</v>
      </c>
      <c r="J29" s="16">
        <v>15</v>
      </c>
      <c r="K29" s="17"/>
      <c r="L29" s="17"/>
      <c r="M29" s="18"/>
      <c r="N29" s="2"/>
      <c r="P29" s="19"/>
      <c r="Q29" s="23"/>
    </row>
    <row r="30" s="2" customFormat="1" ht="20" customHeight="1" spans="1:17">
      <c r="A30" s="7">
        <v>28</v>
      </c>
      <c r="B30" s="7" t="s">
        <v>73</v>
      </c>
      <c r="C30" s="8" t="s">
        <v>74</v>
      </c>
      <c r="D30" s="9" t="s">
        <v>16</v>
      </c>
      <c r="E30" s="8" t="s">
        <v>43</v>
      </c>
      <c r="F30" s="8">
        <v>77.5</v>
      </c>
      <c r="G30" s="10">
        <v>75.96</v>
      </c>
      <c r="H30" s="8">
        <v>0</v>
      </c>
      <c r="I30" s="10">
        <f t="shared" si="0"/>
        <v>76.576</v>
      </c>
      <c r="J30" s="16">
        <v>16</v>
      </c>
      <c r="K30" s="17"/>
      <c r="L30" s="17"/>
      <c r="M30" s="18"/>
      <c r="N30" s="1"/>
      <c r="P30" s="19"/>
      <c r="Q30" s="23"/>
    </row>
    <row r="31" s="2" customFormat="1" ht="20" customHeight="1" spans="1:17">
      <c r="A31" s="7">
        <v>29</v>
      </c>
      <c r="B31" s="7"/>
      <c r="C31" s="8" t="s">
        <v>75</v>
      </c>
      <c r="D31" s="9" t="s">
        <v>16</v>
      </c>
      <c r="E31" s="8" t="s">
        <v>43</v>
      </c>
      <c r="F31" s="8">
        <v>77</v>
      </c>
      <c r="G31" s="10">
        <v>0</v>
      </c>
      <c r="H31" s="8">
        <v>1</v>
      </c>
      <c r="I31" s="10">
        <f t="shared" si="0"/>
        <v>31.8</v>
      </c>
      <c r="J31" s="16">
        <v>17</v>
      </c>
      <c r="K31" s="17"/>
      <c r="L31" s="17" t="s">
        <v>39</v>
      </c>
      <c r="M31" s="18" t="s">
        <v>23</v>
      </c>
      <c r="N31" s="1"/>
      <c r="P31" s="19"/>
      <c r="Q31" s="23"/>
    </row>
    <row r="32" s="2" customFormat="1" ht="20" customHeight="1" spans="1:17">
      <c r="A32" s="7">
        <v>30</v>
      </c>
      <c r="B32" s="7"/>
      <c r="C32" s="8" t="s">
        <v>76</v>
      </c>
      <c r="D32" s="9" t="s">
        <v>16</v>
      </c>
      <c r="E32" s="8" t="s">
        <v>43</v>
      </c>
      <c r="F32" s="8">
        <v>76.5</v>
      </c>
      <c r="G32" s="10">
        <v>0</v>
      </c>
      <c r="H32" s="8">
        <v>0</v>
      </c>
      <c r="I32" s="10">
        <f t="shared" si="0"/>
        <v>30.6</v>
      </c>
      <c r="J32" s="16">
        <v>18</v>
      </c>
      <c r="K32" s="17"/>
      <c r="L32" s="17" t="s">
        <v>39</v>
      </c>
      <c r="M32" s="18"/>
      <c r="N32" s="1"/>
      <c r="P32" s="19"/>
      <c r="Q32" s="23"/>
    </row>
    <row r="33" s="2" customFormat="1" ht="20" customHeight="1" spans="1:17">
      <c r="A33" s="7">
        <v>31</v>
      </c>
      <c r="B33" s="7" t="s">
        <v>77</v>
      </c>
      <c r="C33" s="8" t="s">
        <v>78</v>
      </c>
      <c r="D33" s="9" t="s">
        <v>16</v>
      </c>
      <c r="E33" s="8" t="s">
        <v>79</v>
      </c>
      <c r="F33" s="8">
        <v>83.5</v>
      </c>
      <c r="G33" s="10">
        <v>83.84</v>
      </c>
      <c r="H33" s="8">
        <v>1</v>
      </c>
      <c r="I33" s="10">
        <f t="shared" ref="I33:I66" si="1">F33*0.4+G33*0.6+H33</f>
        <v>84.704</v>
      </c>
      <c r="J33" s="13">
        <v>1</v>
      </c>
      <c r="K33" s="13" t="s">
        <v>18</v>
      </c>
      <c r="L33" s="13"/>
      <c r="M33" s="18" t="s">
        <v>23</v>
      </c>
      <c r="P33" s="19"/>
      <c r="Q33" s="23"/>
    </row>
    <row r="34" s="2" customFormat="1" ht="20" customHeight="1" spans="1:17">
      <c r="A34" s="7">
        <v>32</v>
      </c>
      <c r="B34" s="7" t="s">
        <v>80</v>
      </c>
      <c r="C34" s="8" t="s">
        <v>81</v>
      </c>
      <c r="D34" s="9" t="s">
        <v>16</v>
      </c>
      <c r="E34" s="8" t="s">
        <v>79</v>
      </c>
      <c r="F34" s="8">
        <v>75</v>
      </c>
      <c r="G34" s="10">
        <v>85.24</v>
      </c>
      <c r="H34" s="8">
        <v>2</v>
      </c>
      <c r="I34" s="10">
        <f t="shared" si="1"/>
        <v>83.144</v>
      </c>
      <c r="J34" s="13">
        <v>2</v>
      </c>
      <c r="K34" s="13" t="s">
        <v>18</v>
      </c>
      <c r="L34" s="13"/>
      <c r="M34" s="18" t="s">
        <v>44</v>
      </c>
      <c r="P34" s="19"/>
      <c r="Q34" s="23"/>
    </row>
    <row r="35" s="2" customFormat="1" ht="20" customHeight="1" spans="1:17">
      <c r="A35" s="7">
        <v>33</v>
      </c>
      <c r="B35" s="7" t="s">
        <v>82</v>
      </c>
      <c r="C35" s="8" t="s">
        <v>83</v>
      </c>
      <c r="D35" s="9" t="s">
        <v>16</v>
      </c>
      <c r="E35" s="8" t="s">
        <v>79</v>
      </c>
      <c r="F35" s="8">
        <v>77.5</v>
      </c>
      <c r="G35" s="10">
        <v>83.6</v>
      </c>
      <c r="H35" s="8">
        <v>1</v>
      </c>
      <c r="I35" s="10">
        <f t="shared" si="1"/>
        <v>82.16</v>
      </c>
      <c r="J35" s="13">
        <v>3</v>
      </c>
      <c r="K35" s="13" t="s">
        <v>18</v>
      </c>
      <c r="L35" s="13"/>
      <c r="M35" s="18" t="s">
        <v>23</v>
      </c>
      <c r="P35" s="19"/>
      <c r="Q35" s="23"/>
    </row>
    <row r="36" s="2" customFormat="1" ht="20" customHeight="1" spans="1:17">
      <c r="A36" s="7">
        <v>34</v>
      </c>
      <c r="B36" s="7" t="s">
        <v>84</v>
      </c>
      <c r="C36" s="8" t="s">
        <v>85</v>
      </c>
      <c r="D36" s="9" t="s">
        <v>16</v>
      </c>
      <c r="E36" s="8" t="s">
        <v>79</v>
      </c>
      <c r="F36" s="8">
        <v>79.5</v>
      </c>
      <c r="G36" s="10">
        <v>80.36</v>
      </c>
      <c r="H36" s="8">
        <v>2</v>
      </c>
      <c r="I36" s="10">
        <f t="shared" si="1"/>
        <v>82.016</v>
      </c>
      <c r="J36" s="13">
        <v>4</v>
      </c>
      <c r="K36" s="13" t="s">
        <v>18</v>
      </c>
      <c r="L36" s="13"/>
      <c r="M36" s="18" t="s">
        <v>44</v>
      </c>
      <c r="P36" s="19"/>
      <c r="Q36" s="23"/>
    </row>
    <row r="37" s="2" customFormat="1" ht="20" customHeight="1" spans="1:17">
      <c r="A37" s="7">
        <v>35</v>
      </c>
      <c r="B37" s="7" t="s">
        <v>86</v>
      </c>
      <c r="C37" s="8" t="s">
        <v>87</v>
      </c>
      <c r="D37" s="9" t="s">
        <v>16</v>
      </c>
      <c r="E37" s="8" t="s">
        <v>79</v>
      </c>
      <c r="F37" s="8">
        <v>77</v>
      </c>
      <c r="G37" s="10">
        <v>82.02</v>
      </c>
      <c r="H37" s="8">
        <v>2</v>
      </c>
      <c r="I37" s="10">
        <f t="shared" si="1"/>
        <v>82.012</v>
      </c>
      <c r="J37" s="13">
        <v>5</v>
      </c>
      <c r="K37" s="13" t="s">
        <v>18</v>
      </c>
      <c r="L37" s="13"/>
      <c r="M37" s="18" t="s">
        <v>44</v>
      </c>
      <c r="P37" s="19"/>
      <c r="Q37" s="23"/>
    </row>
    <row r="38" s="2" customFormat="1" ht="20" customHeight="1" spans="1:17">
      <c r="A38" s="7">
        <v>36</v>
      </c>
      <c r="B38" s="7" t="s">
        <v>88</v>
      </c>
      <c r="C38" s="8" t="s">
        <v>89</v>
      </c>
      <c r="D38" s="9" t="s">
        <v>16</v>
      </c>
      <c r="E38" s="8" t="s">
        <v>79</v>
      </c>
      <c r="F38" s="8">
        <v>78.5</v>
      </c>
      <c r="G38" s="10">
        <v>83.7</v>
      </c>
      <c r="H38" s="8">
        <v>0</v>
      </c>
      <c r="I38" s="10">
        <f t="shared" si="1"/>
        <v>81.62</v>
      </c>
      <c r="J38" s="13">
        <v>6</v>
      </c>
      <c r="K38" s="13" t="s">
        <v>18</v>
      </c>
      <c r="L38" s="13"/>
      <c r="M38" s="18"/>
      <c r="P38" s="19"/>
      <c r="Q38" s="23"/>
    </row>
    <row r="39" s="2" customFormat="1" ht="20" customHeight="1" spans="1:17">
      <c r="A39" s="7">
        <v>37</v>
      </c>
      <c r="B39" s="7" t="s">
        <v>90</v>
      </c>
      <c r="C39" s="8" t="s">
        <v>91</v>
      </c>
      <c r="D39" s="9" t="s">
        <v>16</v>
      </c>
      <c r="E39" s="8" t="s">
        <v>79</v>
      </c>
      <c r="F39" s="8">
        <v>76</v>
      </c>
      <c r="G39" s="10">
        <v>84.58</v>
      </c>
      <c r="H39" s="8">
        <v>0</v>
      </c>
      <c r="I39" s="10">
        <f t="shared" si="1"/>
        <v>81.148</v>
      </c>
      <c r="J39" s="13">
        <v>7</v>
      </c>
      <c r="K39" s="13" t="s">
        <v>18</v>
      </c>
      <c r="L39" s="13"/>
      <c r="M39" s="18"/>
      <c r="P39" s="19"/>
      <c r="Q39" s="23"/>
    </row>
    <row r="40" s="2" customFormat="1" ht="20" customHeight="1" spans="1:17">
      <c r="A40" s="7">
        <v>38</v>
      </c>
      <c r="B40" s="7" t="s">
        <v>92</v>
      </c>
      <c r="C40" s="8" t="s">
        <v>93</v>
      </c>
      <c r="D40" s="9" t="s">
        <v>16</v>
      </c>
      <c r="E40" s="8" t="s">
        <v>79</v>
      </c>
      <c r="F40" s="8">
        <v>76</v>
      </c>
      <c r="G40" s="10">
        <v>83.86</v>
      </c>
      <c r="H40" s="8">
        <v>0</v>
      </c>
      <c r="I40" s="10">
        <f t="shared" si="1"/>
        <v>80.716</v>
      </c>
      <c r="J40" s="13">
        <v>8</v>
      </c>
      <c r="K40" s="13" t="s">
        <v>18</v>
      </c>
      <c r="L40" s="13"/>
      <c r="M40" s="18"/>
      <c r="P40" s="19"/>
      <c r="Q40" s="23"/>
    </row>
    <row r="41" s="2" customFormat="1" ht="20" customHeight="1" spans="1:17">
      <c r="A41" s="7">
        <v>39</v>
      </c>
      <c r="B41" s="7" t="s">
        <v>94</v>
      </c>
      <c r="C41" s="8" t="s">
        <v>95</v>
      </c>
      <c r="D41" s="9" t="s">
        <v>16</v>
      </c>
      <c r="E41" s="8" t="s">
        <v>79</v>
      </c>
      <c r="F41" s="8">
        <v>78</v>
      </c>
      <c r="G41" s="10">
        <v>80.52</v>
      </c>
      <c r="H41" s="8">
        <v>1</v>
      </c>
      <c r="I41" s="10">
        <f t="shared" si="1"/>
        <v>80.512</v>
      </c>
      <c r="J41" s="13">
        <v>9</v>
      </c>
      <c r="K41" s="13"/>
      <c r="L41" s="13"/>
      <c r="M41" s="18" t="s">
        <v>23</v>
      </c>
      <c r="P41" s="19"/>
      <c r="Q41" s="23"/>
    </row>
    <row r="42" s="2" customFormat="1" ht="20" customHeight="1" spans="1:17">
      <c r="A42" s="7">
        <v>40</v>
      </c>
      <c r="B42" s="7" t="s">
        <v>96</v>
      </c>
      <c r="C42" s="8" t="s">
        <v>97</v>
      </c>
      <c r="D42" s="9" t="s">
        <v>16</v>
      </c>
      <c r="E42" s="8" t="s">
        <v>79</v>
      </c>
      <c r="F42" s="8">
        <v>77</v>
      </c>
      <c r="G42" s="10">
        <v>81.14</v>
      </c>
      <c r="H42" s="8">
        <v>1</v>
      </c>
      <c r="I42" s="10">
        <f t="shared" si="1"/>
        <v>80.484</v>
      </c>
      <c r="J42" s="13">
        <v>10</v>
      </c>
      <c r="K42" s="13"/>
      <c r="L42" s="13"/>
      <c r="M42" s="18" t="s">
        <v>23</v>
      </c>
      <c r="P42" s="19"/>
      <c r="Q42" s="23"/>
    </row>
    <row r="43" s="2" customFormat="1" ht="20" customHeight="1" spans="1:17">
      <c r="A43" s="7">
        <v>41</v>
      </c>
      <c r="B43" s="7" t="s">
        <v>98</v>
      </c>
      <c r="C43" s="8" t="s">
        <v>99</v>
      </c>
      <c r="D43" s="9" t="s">
        <v>16</v>
      </c>
      <c r="E43" s="8" t="s">
        <v>79</v>
      </c>
      <c r="F43" s="8">
        <v>81.5</v>
      </c>
      <c r="G43" s="10">
        <v>79.64</v>
      </c>
      <c r="H43" s="8">
        <v>0</v>
      </c>
      <c r="I43" s="10">
        <f t="shared" si="1"/>
        <v>80.384</v>
      </c>
      <c r="J43" s="13">
        <v>11</v>
      </c>
      <c r="K43" s="13"/>
      <c r="L43" s="13"/>
      <c r="M43" s="18"/>
      <c r="P43" s="19"/>
      <c r="Q43" s="23"/>
    </row>
    <row r="44" s="2" customFormat="1" ht="20" customHeight="1" spans="1:17">
      <c r="A44" s="7">
        <v>42</v>
      </c>
      <c r="B44" s="7" t="s">
        <v>100</v>
      </c>
      <c r="C44" s="8" t="s">
        <v>101</v>
      </c>
      <c r="D44" s="9" t="s">
        <v>16</v>
      </c>
      <c r="E44" s="8" t="s">
        <v>79</v>
      </c>
      <c r="F44" s="8">
        <v>78</v>
      </c>
      <c r="G44" s="10">
        <v>81.92</v>
      </c>
      <c r="H44" s="8">
        <v>0</v>
      </c>
      <c r="I44" s="10">
        <f t="shared" si="1"/>
        <v>80.352</v>
      </c>
      <c r="J44" s="13">
        <v>12</v>
      </c>
      <c r="K44" s="13"/>
      <c r="L44" s="13"/>
      <c r="M44" s="18"/>
      <c r="P44" s="19"/>
      <c r="Q44" s="23"/>
    </row>
    <row r="45" s="2" customFormat="1" ht="20" customHeight="1" spans="1:17">
      <c r="A45" s="7">
        <v>43</v>
      </c>
      <c r="B45" s="7" t="s">
        <v>102</v>
      </c>
      <c r="C45" s="8" t="s">
        <v>103</v>
      </c>
      <c r="D45" s="9" t="s">
        <v>16</v>
      </c>
      <c r="E45" s="8" t="s">
        <v>79</v>
      </c>
      <c r="F45" s="8">
        <v>74.5</v>
      </c>
      <c r="G45" s="10">
        <v>83.34</v>
      </c>
      <c r="H45" s="8">
        <v>0</v>
      </c>
      <c r="I45" s="10">
        <f t="shared" si="1"/>
        <v>79.804</v>
      </c>
      <c r="J45" s="13">
        <v>13</v>
      </c>
      <c r="K45" s="13"/>
      <c r="L45" s="13"/>
      <c r="M45" s="18"/>
      <c r="P45" s="19"/>
      <c r="Q45" s="23"/>
    </row>
    <row r="46" s="2" customFormat="1" ht="20" customHeight="1" spans="1:17">
      <c r="A46" s="7">
        <v>44</v>
      </c>
      <c r="B46" s="7" t="s">
        <v>104</v>
      </c>
      <c r="C46" s="8" t="s">
        <v>105</v>
      </c>
      <c r="D46" s="9" t="s">
        <v>16</v>
      </c>
      <c r="E46" s="8" t="s">
        <v>79</v>
      </c>
      <c r="F46" s="8">
        <v>74.5</v>
      </c>
      <c r="G46" s="10">
        <v>82.28</v>
      </c>
      <c r="H46" s="8">
        <v>0</v>
      </c>
      <c r="I46" s="10">
        <f t="shared" si="1"/>
        <v>79.168</v>
      </c>
      <c r="J46" s="13">
        <v>14</v>
      </c>
      <c r="K46" s="13"/>
      <c r="L46" s="13"/>
      <c r="M46" s="18"/>
      <c r="P46" s="19"/>
      <c r="Q46" s="23"/>
    </row>
    <row r="47" s="2" customFormat="1" ht="20" customHeight="1" spans="1:17">
      <c r="A47" s="7">
        <v>45</v>
      </c>
      <c r="B47" s="7" t="s">
        <v>106</v>
      </c>
      <c r="C47" s="8" t="s">
        <v>107</v>
      </c>
      <c r="D47" s="9" t="s">
        <v>16</v>
      </c>
      <c r="E47" s="8" t="s">
        <v>79</v>
      </c>
      <c r="F47" s="8">
        <v>75.5</v>
      </c>
      <c r="G47" s="10">
        <v>81.18</v>
      </c>
      <c r="H47" s="8">
        <v>0</v>
      </c>
      <c r="I47" s="10">
        <f t="shared" si="1"/>
        <v>78.908</v>
      </c>
      <c r="J47" s="13">
        <v>15</v>
      </c>
      <c r="K47" s="13"/>
      <c r="L47" s="13"/>
      <c r="M47" s="18"/>
      <c r="P47" s="19"/>
      <c r="Q47" s="23"/>
    </row>
    <row r="48" s="2" customFormat="1" ht="20" customHeight="1" spans="1:17">
      <c r="A48" s="7">
        <v>46</v>
      </c>
      <c r="B48" s="7" t="s">
        <v>108</v>
      </c>
      <c r="C48" s="8" t="s">
        <v>109</v>
      </c>
      <c r="D48" s="9" t="s">
        <v>16</v>
      </c>
      <c r="E48" s="8" t="s">
        <v>79</v>
      </c>
      <c r="F48" s="8">
        <v>75</v>
      </c>
      <c r="G48" s="10">
        <v>79.74</v>
      </c>
      <c r="H48" s="8">
        <v>0</v>
      </c>
      <c r="I48" s="10">
        <f t="shared" si="1"/>
        <v>77.844</v>
      </c>
      <c r="J48" s="13">
        <v>16</v>
      </c>
      <c r="K48" s="13"/>
      <c r="L48" s="13"/>
      <c r="M48" s="18"/>
      <c r="P48" s="19"/>
      <c r="Q48" s="23"/>
    </row>
    <row r="49" s="2" customFormat="1" ht="20" customHeight="1" spans="1:17">
      <c r="A49" s="7">
        <v>47</v>
      </c>
      <c r="B49" s="7" t="s">
        <v>110</v>
      </c>
      <c r="C49" s="8" t="s">
        <v>111</v>
      </c>
      <c r="D49" s="9" t="s">
        <v>16</v>
      </c>
      <c r="E49" s="8" t="s">
        <v>79</v>
      </c>
      <c r="F49" s="8">
        <v>74.5</v>
      </c>
      <c r="G49" s="10">
        <v>79.92</v>
      </c>
      <c r="H49" s="8">
        <v>0</v>
      </c>
      <c r="I49" s="10">
        <f t="shared" si="1"/>
        <v>77.752</v>
      </c>
      <c r="J49" s="13">
        <v>17</v>
      </c>
      <c r="K49" s="13"/>
      <c r="L49" s="13"/>
      <c r="M49" s="18"/>
      <c r="P49" s="19"/>
      <c r="Q49" s="23"/>
    </row>
    <row r="50" s="2" customFormat="1" ht="20" customHeight="1" spans="1:17">
      <c r="A50" s="7">
        <v>48</v>
      </c>
      <c r="B50" s="7" t="s">
        <v>112</v>
      </c>
      <c r="C50" s="8" t="s">
        <v>113</v>
      </c>
      <c r="D50" s="9" t="s">
        <v>16</v>
      </c>
      <c r="E50" s="8" t="s">
        <v>79</v>
      </c>
      <c r="F50" s="8">
        <v>75</v>
      </c>
      <c r="G50" s="10">
        <v>79.04</v>
      </c>
      <c r="H50" s="8">
        <v>0</v>
      </c>
      <c r="I50" s="10">
        <f t="shared" si="1"/>
        <v>77.424</v>
      </c>
      <c r="J50" s="13">
        <v>18</v>
      </c>
      <c r="K50" s="13"/>
      <c r="L50" s="13"/>
      <c r="M50" s="18"/>
      <c r="P50" s="19"/>
      <c r="Q50" s="23"/>
    </row>
    <row r="51" s="2" customFormat="1" ht="20" customHeight="1" spans="1:17">
      <c r="A51" s="7">
        <v>49</v>
      </c>
      <c r="B51" s="7" t="s">
        <v>114</v>
      </c>
      <c r="C51" s="8" t="s">
        <v>115</v>
      </c>
      <c r="D51" s="9" t="s">
        <v>16</v>
      </c>
      <c r="E51" s="8" t="s">
        <v>79</v>
      </c>
      <c r="F51" s="8">
        <v>74.5</v>
      </c>
      <c r="G51" s="10">
        <v>79.06</v>
      </c>
      <c r="H51" s="8">
        <v>0</v>
      </c>
      <c r="I51" s="10">
        <f t="shared" si="1"/>
        <v>77.236</v>
      </c>
      <c r="J51" s="13">
        <v>19</v>
      </c>
      <c r="K51" s="13"/>
      <c r="L51" s="13"/>
      <c r="M51" s="18"/>
      <c r="P51" s="19"/>
      <c r="Q51" s="23"/>
    </row>
    <row r="52" s="2" customFormat="1" ht="20" customHeight="1" spans="1:17">
      <c r="A52" s="7">
        <v>50</v>
      </c>
      <c r="B52" s="7" t="s">
        <v>116</v>
      </c>
      <c r="C52" s="8" t="s">
        <v>117</v>
      </c>
      <c r="D52" s="9" t="s">
        <v>16</v>
      </c>
      <c r="E52" s="8" t="s">
        <v>79</v>
      </c>
      <c r="F52" s="8">
        <v>74.5</v>
      </c>
      <c r="G52" s="10">
        <v>78.88</v>
      </c>
      <c r="H52" s="11">
        <v>0</v>
      </c>
      <c r="I52" s="10">
        <f t="shared" si="1"/>
        <v>77.128</v>
      </c>
      <c r="J52" s="13">
        <v>20</v>
      </c>
      <c r="K52" s="13"/>
      <c r="L52" s="20"/>
      <c r="M52" s="21"/>
      <c r="P52" s="19"/>
      <c r="Q52" s="23"/>
    </row>
    <row r="53" s="2" customFormat="1" ht="20" customHeight="1" spans="1:17">
      <c r="A53" s="7">
        <v>51</v>
      </c>
      <c r="B53" s="7" t="s">
        <v>118</v>
      </c>
      <c r="C53" s="8" t="s">
        <v>119</v>
      </c>
      <c r="D53" s="9" t="s">
        <v>16</v>
      </c>
      <c r="E53" s="8" t="s">
        <v>120</v>
      </c>
      <c r="F53" s="8">
        <v>61</v>
      </c>
      <c r="G53" s="10">
        <v>83</v>
      </c>
      <c r="H53" s="8">
        <v>0</v>
      </c>
      <c r="I53" s="10">
        <f t="shared" si="1"/>
        <v>74.2</v>
      </c>
      <c r="J53" s="13">
        <v>1</v>
      </c>
      <c r="K53" s="13" t="s">
        <v>18</v>
      </c>
      <c r="L53" s="13"/>
      <c r="M53" s="18"/>
      <c r="P53" s="19"/>
      <c r="Q53" s="23"/>
    </row>
    <row r="54" s="2" customFormat="1" ht="20" customHeight="1" spans="1:17">
      <c r="A54" s="7">
        <v>52</v>
      </c>
      <c r="B54" s="7" t="s">
        <v>121</v>
      </c>
      <c r="C54" s="8" t="s">
        <v>122</v>
      </c>
      <c r="D54" s="9" t="s">
        <v>16</v>
      </c>
      <c r="E54" s="8" t="s">
        <v>120</v>
      </c>
      <c r="F54" s="8">
        <v>64.5</v>
      </c>
      <c r="G54" s="10">
        <v>80.22</v>
      </c>
      <c r="H54" s="8">
        <v>0</v>
      </c>
      <c r="I54" s="10">
        <f t="shared" si="1"/>
        <v>73.932</v>
      </c>
      <c r="J54" s="13">
        <v>2</v>
      </c>
      <c r="K54" s="13" t="s">
        <v>18</v>
      </c>
      <c r="L54" s="13"/>
      <c r="M54" s="18"/>
      <c r="P54" s="19"/>
      <c r="Q54" s="23"/>
    </row>
    <row r="55" s="2" customFormat="1" ht="20" customHeight="1" spans="1:17">
      <c r="A55" s="7">
        <v>53</v>
      </c>
      <c r="B55" s="7" t="s">
        <v>123</v>
      </c>
      <c r="C55" s="8" t="s">
        <v>124</v>
      </c>
      <c r="D55" s="9" t="s">
        <v>16</v>
      </c>
      <c r="E55" s="8" t="s">
        <v>120</v>
      </c>
      <c r="F55" s="8">
        <v>61.5</v>
      </c>
      <c r="G55" s="10">
        <v>80.88</v>
      </c>
      <c r="H55" s="8">
        <v>0</v>
      </c>
      <c r="I55" s="10">
        <f t="shared" si="1"/>
        <v>73.128</v>
      </c>
      <c r="J55" s="13">
        <v>3</v>
      </c>
      <c r="K55" s="13"/>
      <c r="L55" s="13"/>
      <c r="M55" s="18"/>
      <c r="P55" s="19"/>
      <c r="Q55" s="23"/>
    </row>
    <row r="56" s="2" customFormat="1" ht="20" customHeight="1" spans="1:17">
      <c r="A56" s="7">
        <v>54</v>
      </c>
      <c r="B56" s="7" t="s">
        <v>125</v>
      </c>
      <c r="C56" s="8" t="s">
        <v>126</v>
      </c>
      <c r="D56" s="9" t="s">
        <v>16</v>
      </c>
      <c r="E56" s="8" t="s">
        <v>120</v>
      </c>
      <c r="F56" s="8">
        <v>64</v>
      </c>
      <c r="G56" s="10">
        <v>50.06</v>
      </c>
      <c r="H56" s="8">
        <v>0</v>
      </c>
      <c r="I56" s="10">
        <f t="shared" si="1"/>
        <v>55.636</v>
      </c>
      <c r="J56" s="13">
        <v>4</v>
      </c>
      <c r="K56" s="13"/>
      <c r="L56" s="13"/>
      <c r="M56" s="18"/>
      <c r="P56" s="19"/>
      <c r="Q56" s="23"/>
    </row>
    <row r="57" s="2" customFormat="1" ht="20" customHeight="1" spans="1:17">
      <c r="A57" s="7">
        <v>55</v>
      </c>
      <c r="B57" s="7"/>
      <c r="C57" s="8" t="s">
        <v>127</v>
      </c>
      <c r="D57" s="9" t="s">
        <v>16</v>
      </c>
      <c r="E57" s="8" t="s">
        <v>120</v>
      </c>
      <c r="F57" s="8">
        <v>69.5</v>
      </c>
      <c r="G57" s="10">
        <v>0</v>
      </c>
      <c r="H57" s="8">
        <v>1</v>
      </c>
      <c r="I57" s="10">
        <f t="shared" si="1"/>
        <v>28.8</v>
      </c>
      <c r="J57" s="13">
        <v>5</v>
      </c>
      <c r="K57" s="13"/>
      <c r="L57" s="13" t="s">
        <v>39</v>
      </c>
      <c r="M57" s="18" t="s">
        <v>23</v>
      </c>
      <c r="P57" s="19"/>
      <c r="Q57" s="23"/>
    </row>
    <row r="58" s="2" customFormat="1" ht="20" customHeight="1" spans="1:17">
      <c r="A58" s="7">
        <v>56</v>
      </c>
      <c r="B58" s="7" t="s">
        <v>128</v>
      </c>
      <c r="C58" s="12" t="s">
        <v>129</v>
      </c>
      <c r="D58" s="13" t="s">
        <v>130</v>
      </c>
      <c r="E58" s="13" t="s">
        <v>79</v>
      </c>
      <c r="F58" s="13">
        <v>79.5</v>
      </c>
      <c r="G58" s="10">
        <v>81.2</v>
      </c>
      <c r="H58" s="8">
        <v>2</v>
      </c>
      <c r="I58" s="10">
        <f>F58*0.4+G58*0.6+H58</f>
        <v>82.52</v>
      </c>
      <c r="J58" s="13">
        <v>1</v>
      </c>
      <c r="K58" s="13" t="s">
        <v>18</v>
      </c>
      <c r="L58" s="13"/>
      <c r="M58" s="18" t="s">
        <v>44</v>
      </c>
      <c r="P58" s="22"/>
      <c r="Q58" s="23"/>
    </row>
    <row r="59" s="2" customFormat="1" ht="22" customHeight="1" spans="1:17">
      <c r="A59" s="7">
        <v>57</v>
      </c>
      <c r="B59" s="7" t="s">
        <v>131</v>
      </c>
      <c r="C59" s="12" t="s">
        <v>132</v>
      </c>
      <c r="D59" s="13" t="s">
        <v>130</v>
      </c>
      <c r="E59" s="13" t="s">
        <v>79</v>
      </c>
      <c r="F59" s="13">
        <v>76</v>
      </c>
      <c r="G59" s="10">
        <v>83.6</v>
      </c>
      <c r="H59" s="13">
        <v>0</v>
      </c>
      <c r="I59" s="10">
        <f>F59*0.4+G59*0.6+H59</f>
        <v>80.56</v>
      </c>
      <c r="J59" s="13">
        <v>2</v>
      </c>
      <c r="K59" s="13" t="s">
        <v>18</v>
      </c>
      <c r="L59" s="13"/>
      <c r="M59" s="18"/>
      <c r="P59" s="22"/>
      <c r="Q59" s="23"/>
    </row>
    <row r="60" s="2" customFormat="1" ht="30" customHeight="1" spans="1:17">
      <c r="A60" s="7">
        <v>58</v>
      </c>
      <c r="B60" s="7" t="s">
        <v>133</v>
      </c>
      <c r="C60" s="12" t="s">
        <v>134</v>
      </c>
      <c r="D60" s="13" t="s">
        <v>130</v>
      </c>
      <c r="E60" s="13" t="s">
        <v>79</v>
      </c>
      <c r="F60" s="13">
        <v>70.5</v>
      </c>
      <c r="G60" s="10">
        <v>82.24</v>
      </c>
      <c r="H60" s="13">
        <v>0</v>
      </c>
      <c r="I60" s="10">
        <f>F60*0.4+G60*0.6+H60</f>
        <v>77.544</v>
      </c>
      <c r="J60" s="13">
        <v>3</v>
      </c>
      <c r="K60" s="13"/>
      <c r="L60" s="13"/>
      <c r="M60" s="18"/>
      <c r="P60" s="22"/>
      <c r="Q60" s="23"/>
    </row>
    <row r="61" s="2" customFormat="1" ht="20" customHeight="1" spans="1:17">
      <c r="A61" s="7">
        <v>59</v>
      </c>
      <c r="B61" s="7" t="s">
        <v>135</v>
      </c>
      <c r="C61" s="12" t="s">
        <v>136</v>
      </c>
      <c r="D61" s="13" t="s">
        <v>130</v>
      </c>
      <c r="E61" s="13" t="s">
        <v>79</v>
      </c>
      <c r="F61" s="13">
        <v>70.5</v>
      </c>
      <c r="G61" s="10">
        <v>80.1</v>
      </c>
      <c r="H61" s="13">
        <v>0</v>
      </c>
      <c r="I61" s="10">
        <f>F61*0.4+G61*0.6+H61</f>
        <v>76.26</v>
      </c>
      <c r="J61" s="13">
        <v>4</v>
      </c>
      <c r="K61" s="13"/>
      <c r="L61" s="13"/>
      <c r="M61" s="18"/>
      <c r="P61" s="22"/>
      <c r="Q61" s="23"/>
    </row>
    <row r="62" s="2" customFormat="1" ht="20" customHeight="1" spans="1:17">
      <c r="A62" s="7">
        <v>60</v>
      </c>
      <c r="B62" s="7"/>
      <c r="C62" s="12" t="s">
        <v>137</v>
      </c>
      <c r="D62" s="13" t="s">
        <v>130</v>
      </c>
      <c r="E62" s="13" t="s">
        <v>79</v>
      </c>
      <c r="F62" s="13">
        <v>82.5</v>
      </c>
      <c r="G62" s="10">
        <v>0</v>
      </c>
      <c r="H62" s="8">
        <v>2</v>
      </c>
      <c r="I62" s="10">
        <f>F62*0.4+G62*0.6+H62</f>
        <v>35</v>
      </c>
      <c r="J62" s="13">
        <v>5</v>
      </c>
      <c r="K62" s="13"/>
      <c r="L62" s="13" t="s">
        <v>39</v>
      </c>
      <c r="M62" s="18" t="s">
        <v>138</v>
      </c>
      <c r="P62" s="22"/>
      <c r="Q62" s="23"/>
    </row>
    <row r="63" s="2" customFormat="1" ht="20" customHeight="1" spans="1:17">
      <c r="A63" s="7">
        <v>61</v>
      </c>
      <c r="B63" s="7"/>
      <c r="C63" s="12" t="s">
        <v>139</v>
      </c>
      <c r="D63" s="13" t="s">
        <v>130</v>
      </c>
      <c r="E63" s="13" t="s">
        <v>79</v>
      </c>
      <c r="F63" s="13">
        <v>70.5</v>
      </c>
      <c r="G63" s="10">
        <v>0</v>
      </c>
      <c r="H63" s="8">
        <v>1</v>
      </c>
      <c r="I63" s="10">
        <f>F63*0.4+G63*0.6+H63</f>
        <v>29.2</v>
      </c>
      <c r="J63" s="13">
        <v>6</v>
      </c>
      <c r="K63" s="13"/>
      <c r="L63" s="13" t="s">
        <v>39</v>
      </c>
      <c r="M63" s="18" t="s">
        <v>23</v>
      </c>
      <c r="P63" s="22"/>
      <c r="Q63" s="23"/>
    </row>
    <row r="64" s="2" customFormat="1" ht="20" customHeight="1" spans="1:17">
      <c r="A64" s="7">
        <v>62</v>
      </c>
      <c r="B64" s="7" t="s">
        <v>140</v>
      </c>
      <c r="C64" s="12" t="s">
        <v>141</v>
      </c>
      <c r="D64" s="13" t="s">
        <v>130</v>
      </c>
      <c r="E64" s="13" t="s">
        <v>120</v>
      </c>
      <c r="F64" s="13">
        <v>69</v>
      </c>
      <c r="G64" s="10">
        <v>79.82</v>
      </c>
      <c r="H64" s="13">
        <v>0</v>
      </c>
      <c r="I64" s="10">
        <f>F64*0.4+G64*0.6+H64</f>
        <v>75.492</v>
      </c>
      <c r="J64" s="13">
        <v>1</v>
      </c>
      <c r="K64" s="13" t="s">
        <v>18</v>
      </c>
      <c r="L64" s="13"/>
      <c r="M64" s="18"/>
      <c r="P64" s="22"/>
      <c r="Q64" s="23"/>
    </row>
    <row r="65" s="2" customFormat="1" ht="20" customHeight="1" spans="1:17">
      <c r="A65" s="7">
        <v>63</v>
      </c>
      <c r="B65" s="7" t="s">
        <v>142</v>
      </c>
      <c r="C65" s="12" t="s">
        <v>143</v>
      </c>
      <c r="D65" s="13" t="s">
        <v>130</v>
      </c>
      <c r="E65" s="13" t="s">
        <v>120</v>
      </c>
      <c r="F65" s="13">
        <v>65.5</v>
      </c>
      <c r="G65" s="10">
        <v>81.66</v>
      </c>
      <c r="H65" s="13">
        <v>0</v>
      </c>
      <c r="I65" s="10">
        <f>F65*0.4+G65*0.6+H65</f>
        <v>75.196</v>
      </c>
      <c r="J65" s="13">
        <v>2</v>
      </c>
      <c r="K65" s="13" t="s">
        <v>18</v>
      </c>
      <c r="L65" s="13"/>
      <c r="M65" s="18"/>
      <c r="P65" s="22"/>
      <c r="Q65" s="23"/>
    </row>
    <row r="66" s="2" customFormat="1" ht="20" customHeight="1" spans="1:17">
      <c r="A66" s="7">
        <v>64</v>
      </c>
      <c r="B66" s="7" t="s">
        <v>144</v>
      </c>
      <c r="C66" s="12" t="s">
        <v>145</v>
      </c>
      <c r="D66" s="13" t="s">
        <v>130</v>
      </c>
      <c r="E66" s="13" t="s">
        <v>120</v>
      </c>
      <c r="F66" s="13">
        <v>68</v>
      </c>
      <c r="G66" s="10">
        <v>79.7</v>
      </c>
      <c r="H66" s="13">
        <v>0</v>
      </c>
      <c r="I66" s="10">
        <f>F66*0.4+G66*0.6+H66</f>
        <v>75.02</v>
      </c>
      <c r="J66" s="13">
        <v>3</v>
      </c>
      <c r="K66" s="13" t="s">
        <v>18</v>
      </c>
      <c r="L66" s="13"/>
      <c r="M66" s="18"/>
      <c r="P66" s="22"/>
      <c r="Q66" s="23"/>
    </row>
    <row r="67" s="2" customFormat="1" ht="20" customHeight="1" spans="1:17">
      <c r="A67" s="7">
        <v>65</v>
      </c>
      <c r="B67" s="7" t="s">
        <v>146</v>
      </c>
      <c r="C67" s="12" t="s">
        <v>147</v>
      </c>
      <c r="D67" s="13" t="s">
        <v>130</v>
      </c>
      <c r="E67" s="13" t="s">
        <v>120</v>
      </c>
      <c r="F67" s="13">
        <v>65.5</v>
      </c>
      <c r="G67" s="10">
        <v>80.38</v>
      </c>
      <c r="H67" s="13">
        <v>0</v>
      </c>
      <c r="I67" s="10">
        <f>F67*0.4+G67*0.6+H67</f>
        <v>74.428</v>
      </c>
      <c r="J67" s="13">
        <v>4</v>
      </c>
      <c r="K67" s="13"/>
      <c r="L67" s="13"/>
      <c r="M67" s="18"/>
      <c r="P67" s="22"/>
      <c r="Q67" s="23"/>
    </row>
    <row r="68" s="2" customFormat="1" ht="20" customHeight="1" spans="1:17">
      <c r="A68" s="7">
        <v>66</v>
      </c>
      <c r="B68" s="7" t="s">
        <v>148</v>
      </c>
      <c r="C68" s="12" t="s">
        <v>149</v>
      </c>
      <c r="D68" s="13" t="s">
        <v>130</v>
      </c>
      <c r="E68" s="13" t="s">
        <v>120</v>
      </c>
      <c r="F68" s="13">
        <v>65.5</v>
      </c>
      <c r="G68" s="10">
        <v>79.16</v>
      </c>
      <c r="H68" s="13">
        <v>0</v>
      </c>
      <c r="I68" s="10">
        <f>F68*0.4+G68*0.6+H68</f>
        <v>73.696</v>
      </c>
      <c r="J68" s="13">
        <v>5</v>
      </c>
      <c r="K68" s="13"/>
      <c r="L68" s="13"/>
      <c r="M68" s="18"/>
      <c r="P68" s="22"/>
      <c r="Q68" s="23"/>
    </row>
    <row r="69" s="2" customFormat="1" ht="20" customHeight="1" spans="1:17">
      <c r="A69" s="7">
        <v>67</v>
      </c>
      <c r="B69" s="7" t="s">
        <v>150</v>
      </c>
      <c r="C69" s="12" t="s">
        <v>151</v>
      </c>
      <c r="D69" s="13" t="s">
        <v>130</v>
      </c>
      <c r="E69" s="13" t="s">
        <v>120</v>
      </c>
      <c r="F69" s="13">
        <v>66</v>
      </c>
      <c r="G69" s="10">
        <v>68.4</v>
      </c>
      <c r="H69" s="13">
        <v>0</v>
      </c>
      <c r="I69" s="10">
        <f>F69*0.4+G69*0.6+H69</f>
        <v>67.44</v>
      </c>
      <c r="J69" s="13">
        <v>6</v>
      </c>
      <c r="K69" s="13"/>
      <c r="L69" s="13"/>
      <c r="M69" s="18"/>
      <c r="P69" s="22"/>
      <c r="Q69" s="23"/>
    </row>
    <row r="70" s="2" customFormat="1" ht="20" customHeight="1" spans="1:17">
      <c r="A70" s="7">
        <v>68</v>
      </c>
      <c r="B70" s="7"/>
      <c r="C70" s="12" t="s">
        <v>152</v>
      </c>
      <c r="D70" s="13" t="s">
        <v>130</v>
      </c>
      <c r="E70" s="13" t="s">
        <v>120</v>
      </c>
      <c r="F70" s="13">
        <v>66.5</v>
      </c>
      <c r="G70" s="10">
        <v>0</v>
      </c>
      <c r="H70" s="13">
        <v>0</v>
      </c>
      <c r="I70" s="10">
        <f>F70*0.4+G70*0.6+H70</f>
        <v>26.6</v>
      </c>
      <c r="J70" s="13">
        <v>7</v>
      </c>
      <c r="K70" s="13"/>
      <c r="L70" s="13" t="s">
        <v>39</v>
      </c>
      <c r="M70" s="18"/>
      <c r="P70" s="22"/>
      <c r="Q70" s="23"/>
    </row>
    <row r="71" s="2" customFormat="1" ht="20" customHeight="1" spans="1:17">
      <c r="A71" s="7">
        <v>69</v>
      </c>
      <c r="B71" s="7" t="s">
        <v>153</v>
      </c>
      <c r="C71" s="12" t="s">
        <v>154</v>
      </c>
      <c r="D71" s="13" t="s">
        <v>130</v>
      </c>
      <c r="E71" s="13" t="s">
        <v>155</v>
      </c>
      <c r="F71" s="13">
        <v>78</v>
      </c>
      <c r="G71" s="10">
        <v>84.34</v>
      </c>
      <c r="H71" s="11">
        <v>0</v>
      </c>
      <c r="I71" s="10">
        <f>F71*0.4+G71*0.6+H71</f>
        <v>81.804</v>
      </c>
      <c r="J71" s="13">
        <v>1</v>
      </c>
      <c r="K71" s="13" t="s">
        <v>18</v>
      </c>
      <c r="L71" s="13"/>
      <c r="M71" s="18"/>
      <c r="P71" s="22"/>
      <c r="Q71" s="23"/>
    </row>
    <row r="72" s="2" customFormat="1" ht="20" customHeight="1" spans="1:17">
      <c r="A72" s="7">
        <v>70</v>
      </c>
      <c r="B72" s="7" t="s">
        <v>156</v>
      </c>
      <c r="C72" s="12" t="s">
        <v>157</v>
      </c>
      <c r="D72" s="13" t="s">
        <v>130</v>
      </c>
      <c r="E72" s="13" t="s">
        <v>155</v>
      </c>
      <c r="F72" s="13">
        <v>77</v>
      </c>
      <c r="G72" s="10">
        <v>83.9</v>
      </c>
      <c r="H72" s="11">
        <v>0</v>
      </c>
      <c r="I72" s="10">
        <f>F72*0.4+G72*0.6+H72</f>
        <v>81.14</v>
      </c>
      <c r="J72" s="13">
        <v>2</v>
      </c>
      <c r="K72" s="13" t="s">
        <v>18</v>
      </c>
      <c r="L72" s="13"/>
      <c r="M72" s="18"/>
      <c r="P72" s="22"/>
      <c r="Q72" s="23"/>
    </row>
    <row r="73" s="2" customFormat="1" ht="20" customHeight="1" spans="1:17">
      <c r="A73" s="7">
        <v>71</v>
      </c>
      <c r="B73" s="7" t="s">
        <v>158</v>
      </c>
      <c r="C73" s="12" t="s">
        <v>159</v>
      </c>
      <c r="D73" s="13" t="s">
        <v>130</v>
      </c>
      <c r="E73" s="13" t="s">
        <v>155</v>
      </c>
      <c r="F73" s="13">
        <v>76</v>
      </c>
      <c r="G73" s="10">
        <v>82.68</v>
      </c>
      <c r="H73" s="13">
        <v>1</v>
      </c>
      <c r="I73" s="10">
        <f>F73*0.4+G73*0.6+H73</f>
        <v>81.008</v>
      </c>
      <c r="J73" s="13">
        <v>3</v>
      </c>
      <c r="K73" s="13" t="s">
        <v>18</v>
      </c>
      <c r="L73" s="13"/>
      <c r="M73" s="18" t="s">
        <v>23</v>
      </c>
      <c r="P73" s="22"/>
      <c r="Q73" s="23"/>
    </row>
    <row r="74" s="2" customFormat="1" ht="20" customHeight="1" spans="1:17">
      <c r="A74" s="7">
        <v>72</v>
      </c>
      <c r="B74" s="7" t="s">
        <v>160</v>
      </c>
      <c r="C74" s="12" t="s">
        <v>161</v>
      </c>
      <c r="D74" s="13" t="s">
        <v>130</v>
      </c>
      <c r="E74" s="13" t="s">
        <v>155</v>
      </c>
      <c r="F74" s="13">
        <v>80</v>
      </c>
      <c r="G74" s="10">
        <v>79.72</v>
      </c>
      <c r="H74" s="13">
        <v>0</v>
      </c>
      <c r="I74" s="10">
        <f>F74*0.4+G74*0.6+H74</f>
        <v>79.832</v>
      </c>
      <c r="J74" s="13">
        <v>4</v>
      </c>
      <c r="K74" s="13"/>
      <c r="L74" s="13"/>
      <c r="M74" s="18"/>
      <c r="P74" s="22"/>
      <c r="Q74" s="23"/>
    </row>
    <row r="75" s="2" customFormat="1" ht="20" customHeight="1" spans="1:17">
      <c r="A75" s="7">
        <v>73</v>
      </c>
      <c r="B75" s="7" t="s">
        <v>162</v>
      </c>
      <c r="C75" s="12" t="s">
        <v>163</v>
      </c>
      <c r="D75" s="13" t="s">
        <v>130</v>
      </c>
      <c r="E75" s="13" t="s">
        <v>155</v>
      </c>
      <c r="F75" s="13">
        <v>78.5</v>
      </c>
      <c r="G75" s="10">
        <v>79.44</v>
      </c>
      <c r="H75" s="13">
        <v>0</v>
      </c>
      <c r="I75" s="10">
        <f>F75*0.4+G75*0.6+H75</f>
        <v>79.064</v>
      </c>
      <c r="J75" s="13">
        <v>5</v>
      </c>
      <c r="K75" s="13"/>
      <c r="L75" s="13"/>
      <c r="M75" s="18"/>
      <c r="P75" s="22"/>
      <c r="Q75" s="23"/>
    </row>
    <row r="76" s="2" customFormat="1" ht="20" customHeight="1" spans="1:17">
      <c r="A76" s="7">
        <v>74</v>
      </c>
      <c r="B76" s="7" t="s">
        <v>164</v>
      </c>
      <c r="C76" s="12" t="s">
        <v>165</v>
      </c>
      <c r="D76" s="13" t="s">
        <v>130</v>
      </c>
      <c r="E76" s="13" t="s">
        <v>155</v>
      </c>
      <c r="F76" s="13">
        <v>76</v>
      </c>
      <c r="G76" s="10">
        <v>77.86</v>
      </c>
      <c r="H76" s="13">
        <v>0</v>
      </c>
      <c r="I76" s="10">
        <f>F76*0.4+G76*0.6+H76</f>
        <v>77.116</v>
      </c>
      <c r="J76" s="13">
        <v>6</v>
      </c>
      <c r="K76" s="13"/>
      <c r="L76" s="13"/>
      <c r="M76" s="18"/>
      <c r="P76" s="22"/>
      <c r="Q76" s="23"/>
    </row>
  </sheetData>
  <mergeCells count="1">
    <mergeCell ref="A1:K1"/>
  </mergeCells>
  <dataValidations count="1">
    <dataValidation type="list" allowBlank="1" showInputMessage="1" showErrorMessage="1" sqref="M63 M76 M3:M14 M15:M32 M33:M52 M53:M57 M58:M59">
      <formula1>"全国社会工作者职业资格证书初级,全国社会工作者职业资格证书中级,全国社会工作者职业资格证书高级,社会工作专业毕业，大专,社会工作专业毕业，本科,社会工作专业毕业，研究生"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2024-10-28T01:29:00Z</dcterms:created>
  <dcterms:modified xsi:type="dcterms:W3CDTF">2024-10-28T05:31:31Z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0501D996D0874B0484DE1395512A1716</vt:lpwstr>
  </property>
  <property fmtid="{D5CDD505-2E9C-101B-9397-08002B2CF9AE}" pid="3" name="KSOProductBuildVer">
    <vt:lpwstr>2052-11.8.2.11718</vt:lpwstr>
  </property>
</Properties>
</file>