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 tabRatio="666"/>
  </bookViews>
  <sheets>
    <sheet name="1" sheetId="7" r:id="rId1"/>
  </sheets>
  <definedNames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<sst xmlns="http://schemas.openxmlformats.org/spreadsheetml/2006/main" count="279" uniqueCount="148">
  <si>
    <t>2024驿城区招才引智引进高层次人才总成绩及进入体检人员名单</t>
  </si>
  <si>
    <t>排名</t>
  </si>
  <si>
    <t>姓名</t>
  </si>
  <si>
    <t>报考单位</t>
  </si>
  <si>
    <t>岗位代码</t>
  </si>
  <si>
    <t>笔试成绩</t>
  </si>
  <si>
    <t>折合分</t>
  </si>
  <si>
    <t>面试成绩</t>
  </si>
  <si>
    <t>总成绩</t>
  </si>
  <si>
    <t>备注</t>
  </si>
  <si>
    <t>刘冰青</t>
  </si>
  <si>
    <t>驻马店市第一高级中学</t>
  </si>
  <si>
    <t>201</t>
  </si>
  <si>
    <t>进入体检</t>
  </si>
  <si>
    <t>余思佳</t>
  </si>
  <si>
    <t>袁永慧</t>
  </si>
  <si>
    <t>陈梦真</t>
  </si>
  <si>
    <t>203</t>
  </si>
  <si>
    <t>秦风敏</t>
  </si>
  <si>
    <t>邱若怡</t>
  </si>
  <si>
    <t>王欢</t>
  </si>
  <si>
    <t>204</t>
  </si>
  <si>
    <t>万佩琦</t>
  </si>
  <si>
    <t>驻马店市第三中学</t>
  </si>
  <si>
    <t>206</t>
  </si>
  <si>
    <t>王晨</t>
  </si>
  <si>
    <t>崔冉</t>
  </si>
  <si>
    <t>驻马店市第四中学</t>
  </si>
  <si>
    <t>209</t>
  </si>
  <si>
    <t>刘纪生</t>
  </si>
  <si>
    <t>210</t>
  </si>
  <si>
    <t>高婷婷</t>
  </si>
  <si>
    <t>高琰美</t>
  </si>
  <si>
    <t>212</t>
  </si>
  <si>
    <t>王光续</t>
  </si>
  <si>
    <t>高曼曼</t>
  </si>
  <si>
    <t>驻马店市第九中学</t>
  </si>
  <si>
    <t>216</t>
  </si>
  <si>
    <t>岳蕾蕾</t>
  </si>
  <si>
    <t>胡洋洋</t>
  </si>
  <si>
    <t>驻马店市第十中学</t>
  </si>
  <si>
    <t>218</t>
  </si>
  <si>
    <t>魏静茹</t>
  </si>
  <si>
    <t>驻马店市第一人民医院</t>
  </si>
  <si>
    <t>111</t>
  </si>
  <si>
    <t>张亚茹</t>
  </si>
  <si>
    <t>124</t>
  </si>
  <si>
    <t>郑涵</t>
  </si>
  <si>
    <t>125</t>
  </si>
  <si>
    <t>李真真</t>
  </si>
  <si>
    <t>朱易珍</t>
  </si>
  <si>
    <t>126</t>
  </si>
  <si>
    <t>沈秋婵</t>
  </si>
  <si>
    <t>王赟</t>
  </si>
  <si>
    <t>127</t>
  </si>
  <si>
    <t>马琳娜</t>
  </si>
  <si>
    <t>驻马店市妇幼保健院</t>
  </si>
  <si>
    <t>131</t>
  </si>
  <si>
    <t>李思蕾</t>
  </si>
  <si>
    <t>驿城区基层政协工作联络中心</t>
  </si>
  <si>
    <t>张雅诗</t>
  </si>
  <si>
    <t>杨一帆</t>
  </si>
  <si>
    <t>301</t>
  </si>
  <si>
    <t>曾紫微</t>
  </si>
  <si>
    <t>驿城区平安建设促进中心</t>
  </si>
  <si>
    <t>302</t>
  </si>
  <si>
    <t>王鑫柯</t>
  </si>
  <si>
    <t>刘春秋</t>
  </si>
  <si>
    <t>驿城区法学会</t>
  </si>
  <si>
    <t>303</t>
  </si>
  <si>
    <t>唐雨萍</t>
  </si>
  <si>
    <t>孙瑞阳</t>
  </si>
  <si>
    <t>王晓莹</t>
  </si>
  <si>
    <t>徐佳林</t>
  </si>
  <si>
    <t>孙珍珍</t>
  </si>
  <si>
    <t>殷艺卿</t>
  </si>
  <si>
    <t>驿城区文艺创作交流部</t>
  </si>
  <si>
    <t>304</t>
  </si>
  <si>
    <t>刘姝畅</t>
  </si>
  <si>
    <t>高菀若</t>
  </si>
  <si>
    <t>驿城区青少年新媒体中心</t>
  </si>
  <si>
    <t>305</t>
  </si>
  <si>
    <t>张思雨</t>
  </si>
  <si>
    <t>胡宇</t>
  </si>
  <si>
    <t>唐世林</t>
  </si>
  <si>
    <t>驿城区金融服务中心</t>
  </si>
  <si>
    <t>306</t>
  </si>
  <si>
    <t>高爽</t>
  </si>
  <si>
    <t>崔少杰</t>
  </si>
  <si>
    <t>张素静</t>
  </si>
  <si>
    <t>307</t>
  </si>
  <si>
    <t>王洪伟</t>
  </si>
  <si>
    <t>胡鑫</t>
  </si>
  <si>
    <t>刘子佳</t>
  </si>
  <si>
    <t>308</t>
  </si>
  <si>
    <t>高方旗</t>
  </si>
  <si>
    <t>孔敬超</t>
  </si>
  <si>
    <t>驿城区巡察事务中心</t>
  </si>
  <si>
    <t>310</t>
  </si>
  <si>
    <t>周姝帆</t>
  </si>
  <si>
    <t>郭梦琪</t>
  </si>
  <si>
    <t>311</t>
  </si>
  <si>
    <t>岳婧帆</t>
  </si>
  <si>
    <t>张亚平</t>
  </si>
  <si>
    <t>乔青松</t>
  </si>
  <si>
    <t>312</t>
  </si>
  <si>
    <t>张一灿</t>
  </si>
  <si>
    <t>张浩蓉</t>
  </si>
  <si>
    <t>王思懿</t>
  </si>
  <si>
    <t>李亚勋</t>
  </si>
  <si>
    <t>驿城区应急救援服务中心</t>
  </si>
  <si>
    <t>313</t>
  </si>
  <si>
    <t>焦琰珂</t>
  </si>
  <si>
    <t>朱秀宇</t>
  </si>
  <si>
    <t>杨苛苛</t>
  </si>
  <si>
    <t>驻马店经济技术开发区管委会（驿城区）</t>
  </si>
  <si>
    <t>314</t>
  </si>
  <si>
    <t>刘锦洋</t>
  </si>
  <si>
    <t>驿城区经济责任审计中心</t>
  </si>
  <si>
    <t>315</t>
  </si>
  <si>
    <t>王子昂</t>
  </si>
  <si>
    <t>秦元昊</t>
  </si>
  <si>
    <t>石佳</t>
  </si>
  <si>
    <t>驿城区医保中心</t>
  </si>
  <si>
    <t>316</t>
  </si>
  <si>
    <t>薛珂</t>
  </si>
  <si>
    <t>驿城区社会福利院</t>
  </si>
  <si>
    <t>317</t>
  </si>
  <si>
    <t>张美子</t>
  </si>
  <si>
    <t>李书浩</t>
  </si>
  <si>
    <t>高明理</t>
  </si>
  <si>
    <t>驿城区物业服务中心</t>
  </si>
  <si>
    <t>319</t>
  </si>
  <si>
    <t>叶珮</t>
  </si>
  <si>
    <t>冯浩霖</t>
  </si>
  <si>
    <t>崔妞妞</t>
  </si>
  <si>
    <t>驿城区河湖事务中心</t>
  </si>
  <si>
    <t>320</t>
  </si>
  <si>
    <t>王贺洋</t>
  </si>
  <si>
    <t>驻马店市驿城区农业农村科技教育中心</t>
  </si>
  <si>
    <t>321</t>
  </si>
  <si>
    <t>廖雯飞</t>
  </si>
  <si>
    <t>田壮</t>
  </si>
  <si>
    <t>焦铁奇</t>
  </si>
  <si>
    <t>驿城区机关事务中心</t>
  </si>
  <si>
    <t>322</t>
  </si>
  <si>
    <t>张旭凯</t>
  </si>
  <si>
    <t>付莉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</si>
</sst>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"/>
  <sheetViews>
    <sheetView tabSelected="1" zoomScale="90" zoomScaleNormal="90" workbookViewId="0">
      <selection activeCell="A1" sqref="A1:J1"/>
    </sheetView>
  </sheetViews>
  <sheetFormatPr defaultColWidth="9" defaultRowHeight="13.5"/>
  <cols>
    <col min="1" max="1" width="6.625" style="1" customWidth="1"/>
    <col min="2" max="2" width="8.625" style="2" customWidth="1"/>
    <col min="3" max="3" width="30.625" style="2" customWidth="1"/>
    <col min="4" max="4" width="10.625" style="2" customWidth="1"/>
    <col min="5" max="6" width="10.625" style="3" customWidth="1"/>
    <col min="7" max="8" width="10.625" customWidth="1"/>
    <col min="9" max="9" width="10.625" style="4" customWidth="1"/>
    <col min="10" max="10" width="10.625" customWidth="1"/>
  </cols>
  <sheetData>
    <row r="1" ht="45" customHeight="1" spans="1:10">
      <c r="A1" s="5" t="s">
        <v>0</v>
      </c>
      <c r="B1" s="5"/>
      <c r="C1" s="5"/>
      <c r="D1" s="5"/>
      <c r="E1" s="5"/>
      <c r="F1" s="5"/>
      <c r="G1" s="5"/>
      <c r="H1" s="5"/>
      <c r="I1" s="13"/>
      <c r="J1" s="5"/>
    </row>
    <row r="2" ht="3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6</v>
      </c>
      <c r="I2" s="14" t="s">
        <v>8</v>
      </c>
      <c r="J2" s="6" t="s">
        <v>9</v>
      </c>
    </row>
    <row r="3" ht="30" customHeight="1" spans="1:10">
      <c r="A3" s="7">
        <v>1</v>
      </c>
      <c r="B3" s="8" t="s">
        <v>10</v>
      </c>
      <c r="C3" s="8" t="s">
        <v>11</v>
      </c>
      <c r="D3" s="8" t="s">
        <v>12</v>
      </c>
      <c r="E3" s="8">
        <v>71.16</v>
      </c>
      <c r="F3" s="9">
        <f>0.5*E3</f>
        <v>35.58</v>
      </c>
      <c r="G3" s="10">
        <v>82.292</v>
      </c>
      <c r="H3" s="9">
        <f>G3*0.5</f>
        <v>41.146</v>
      </c>
      <c r="I3" s="15">
        <f>F3+H3</f>
        <v>76.726</v>
      </c>
      <c r="J3" s="9" t="s">
        <v>13</v>
      </c>
    </row>
    <row r="4" ht="30" customHeight="1" spans="1:10">
      <c r="A4" s="7">
        <v>2</v>
      </c>
      <c r="B4" s="8" t="s">
        <v>14</v>
      </c>
      <c r="C4" s="8" t="s">
        <v>11</v>
      </c>
      <c r="D4" s="8" t="s">
        <v>12</v>
      </c>
      <c r="E4" s="8">
        <v>71.58</v>
      </c>
      <c r="F4" s="9">
        <f>0.5*E4</f>
        <v>35.79</v>
      </c>
      <c r="G4" s="10">
        <v>81.754</v>
      </c>
      <c r="H4" s="9">
        <f>G4*0.5</f>
        <v>40.877</v>
      </c>
      <c r="I4" s="15">
        <f>F4+H4</f>
        <v>76.667</v>
      </c>
      <c r="J4" s="9"/>
    </row>
    <row r="5" ht="30" customHeight="1" spans="1:10">
      <c r="A5" s="7">
        <v>3</v>
      </c>
      <c r="B5" s="8" t="s">
        <v>15</v>
      </c>
      <c r="C5" s="8" t="s">
        <v>11</v>
      </c>
      <c r="D5" s="8" t="s">
        <v>12</v>
      </c>
      <c r="E5" s="8">
        <v>67.51</v>
      </c>
      <c r="F5" s="9">
        <f t="shared" ref="F4:F42" si="0">0.5*E5</f>
        <v>33.755</v>
      </c>
      <c r="G5" s="10">
        <v>80.116</v>
      </c>
      <c r="H5" s="9">
        <f t="shared" ref="H4:H42" si="1">G5*0.5</f>
        <v>40.058</v>
      </c>
      <c r="I5" s="15">
        <f t="shared" ref="I4:I25" si="2">F5+H5</f>
        <v>73.813</v>
      </c>
      <c r="J5" s="9"/>
    </row>
    <row r="6" ht="30" customHeight="1" spans="1:10">
      <c r="A6" s="7">
        <v>1</v>
      </c>
      <c r="B6" s="8" t="s">
        <v>16</v>
      </c>
      <c r="C6" s="8" t="s">
        <v>11</v>
      </c>
      <c r="D6" s="8" t="s">
        <v>17</v>
      </c>
      <c r="E6" s="8">
        <v>67.27</v>
      </c>
      <c r="F6" s="9">
        <f t="shared" si="0"/>
        <v>33.635</v>
      </c>
      <c r="G6" s="10">
        <v>81.696</v>
      </c>
      <c r="H6" s="9">
        <f t="shared" si="1"/>
        <v>40.848</v>
      </c>
      <c r="I6" s="15">
        <f t="shared" si="2"/>
        <v>74.483</v>
      </c>
      <c r="J6" s="9" t="s">
        <v>13</v>
      </c>
    </row>
    <row r="7" ht="30" customHeight="1" spans="1:10">
      <c r="A7" s="7">
        <v>2</v>
      </c>
      <c r="B7" s="8" t="s">
        <v>18</v>
      </c>
      <c r="C7" s="8" t="s">
        <v>11</v>
      </c>
      <c r="D7" s="8" t="s">
        <v>17</v>
      </c>
      <c r="E7" s="8">
        <v>67.32</v>
      </c>
      <c r="F7" s="9">
        <f t="shared" si="0"/>
        <v>33.66</v>
      </c>
      <c r="G7" s="10">
        <v>80.548</v>
      </c>
      <c r="H7" s="9">
        <f t="shared" si="1"/>
        <v>40.274</v>
      </c>
      <c r="I7" s="15">
        <f t="shared" si="2"/>
        <v>73.934</v>
      </c>
      <c r="J7" s="9"/>
    </row>
    <row r="8" ht="30" customHeight="1" spans="1:10">
      <c r="A8" s="7">
        <v>3</v>
      </c>
      <c r="B8" s="8" t="s">
        <v>19</v>
      </c>
      <c r="C8" s="8" t="s">
        <v>11</v>
      </c>
      <c r="D8" s="8" t="s">
        <v>17</v>
      </c>
      <c r="E8" s="8">
        <v>66.06</v>
      </c>
      <c r="F8" s="9">
        <f t="shared" si="0"/>
        <v>33.03</v>
      </c>
      <c r="G8" s="10">
        <v>81.38</v>
      </c>
      <c r="H8" s="9">
        <f t="shared" si="1"/>
        <v>40.69</v>
      </c>
      <c r="I8" s="15">
        <f t="shared" si="2"/>
        <v>73.72</v>
      </c>
      <c r="J8" s="9"/>
    </row>
    <row r="9" ht="30" customHeight="1" spans="1:10">
      <c r="A9" s="7">
        <v>1</v>
      </c>
      <c r="B9" s="8" t="s">
        <v>20</v>
      </c>
      <c r="C9" s="8" t="s">
        <v>11</v>
      </c>
      <c r="D9" s="8" t="s">
        <v>21</v>
      </c>
      <c r="E9" s="8">
        <v>61.61</v>
      </c>
      <c r="F9" s="11">
        <f t="shared" si="0"/>
        <v>30.805</v>
      </c>
      <c r="G9" s="12">
        <v>80.538</v>
      </c>
      <c r="H9" s="11">
        <f t="shared" si="1"/>
        <v>40.269</v>
      </c>
      <c r="I9" s="16">
        <f t="shared" si="2"/>
        <v>71.074</v>
      </c>
      <c r="J9" s="9" t="s">
        <v>13</v>
      </c>
    </row>
    <row r="10" ht="30" customHeight="1" spans="1:10">
      <c r="A10" s="7">
        <v>1</v>
      </c>
      <c r="B10" s="8" t="s">
        <v>22</v>
      </c>
      <c r="C10" s="8" t="s">
        <v>23</v>
      </c>
      <c r="D10" s="8" t="s">
        <v>24</v>
      </c>
      <c r="E10" s="8">
        <v>67.63</v>
      </c>
      <c r="F10" s="9">
        <f t="shared" si="0"/>
        <v>33.815</v>
      </c>
      <c r="G10" s="10">
        <v>82.092</v>
      </c>
      <c r="H10" s="9">
        <f t="shared" si="1"/>
        <v>41.046</v>
      </c>
      <c r="I10" s="15">
        <f t="shared" si="2"/>
        <v>74.861</v>
      </c>
      <c r="J10" s="9" t="s">
        <v>13</v>
      </c>
    </row>
    <row r="11" ht="30" customHeight="1" spans="1:10">
      <c r="A11" s="7">
        <v>2</v>
      </c>
      <c r="B11" s="8" t="s">
        <v>25</v>
      </c>
      <c r="C11" s="8" t="s">
        <v>23</v>
      </c>
      <c r="D11" s="8" t="s">
        <v>24</v>
      </c>
      <c r="E11" s="8">
        <v>62.07</v>
      </c>
      <c r="F11" s="9">
        <f t="shared" si="0"/>
        <v>31.035</v>
      </c>
      <c r="G11" s="10">
        <v>81.522</v>
      </c>
      <c r="H11" s="9">
        <f t="shared" si="1"/>
        <v>40.761</v>
      </c>
      <c r="I11" s="15">
        <f t="shared" si="2"/>
        <v>71.796</v>
      </c>
      <c r="J11" s="9"/>
    </row>
    <row r="12" ht="30" customHeight="1" spans="1:10">
      <c r="A12" s="7">
        <v>1</v>
      </c>
      <c r="B12" s="8" t="s">
        <v>26</v>
      </c>
      <c r="C12" s="8" t="s">
        <v>27</v>
      </c>
      <c r="D12" s="8" t="s">
        <v>28</v>
      </c>
      <c r="E12" s="8">
        <v>73.87</v>
      </c>
      <c r="F12" s="9">
        <f t="shared" si="0"/>
        <v>36.935</v>
      </c>
      <c r="G12" s="10">
        <v>82.234</v>
      </c>
      <c r="H12" s="9">
        <f t="shared" si="1"/>
        <v>41.117</v>
      </c>
      <c r="I12" s="15">
        <f t="shared" si="2"/>
        <v>78.052</v>
      </c>
      <c r="J12" s="9" t="s">
        <v>13</v>
      </c>
    </row>
    <row r="13" ht="30" customHeight="1" spans="1:10">
      <c r="A13" s="7">
        <v>1</v>
      </c>
      <c r="B13" s="8" t="s">
        <v>29</v>
      </c>
      <c r="C13" s="8" t="s">
        <v>27</v>
      </c>
      <c r="D13" s="8" t="s">
        <v>30</v>
      </c>
      <c r="E13" s="8">
        <v>62.62</v>
      </c>
      <c r="F13" s="9">
        <f t="shared" si="0"/>
        <v>31.31</v>
      </c>
      <c r="G13" s="10">
        <v>80.308</v>
      </c>
      <c r="H13" s="9">
        <f t="shared" si="1"/>
        <v>40.154</v>
      </c>
      <c r="I13" s="15">
        <f t="shared" si="2"/>
        <v>71.464</v>
      </c>
      <c r="J13" s="9" t="s">
        <v>13</v>
      </c>
    </row>
    <row r="14" ht="30" customHeight="1" spans="1:10">
      <c r="A14" s="7">
        <v>2</v>
      </c>
      <c r="B14" s="8" t="s">
        <v>31</v>
      </c>
      <c r="C14" s="8" t="s">
        <v>27</v>
      </c>
      <c r="D14" s="8" t="s">
        <v>30</v>
      </c>
      <c r="E14" s="8">
        <v>53.87</v>
      </c>
      <c r="F14" s="9">
        <f t="shared" si="0"/>
        <v>26.935</v>
      </c>
      <c r="G14" s="10">
        <v>81.312</v>
      </c>
      <c r="H14" s="9">
        <f t="shared" si="1"/>
        <v>40.656</v>
      </c>
      <c r="I14" s="15">
        <f t="shared" si="2"/>
        <v>67.591</v>
      </c>
      <c r="J14" s="9"/>
    </row>
    <row r="15" ht="30" customHeight="1" spans="1:10">
      <c r="A15" s="7">
        <v>1</v>
      </c>
      <c r="B15" s="8" t="s">
        <v>32</v>
      </c>
      <c r="C15" s="8" t="s">
        <v>27</v>
      </c>
      <c r="D15" s="8" t="s">
        <v>33</v>
      </c>
      <c r="E15" s="8">
        <v>75.1</v>
      </c>
      <c r="F15" s="9">
        <f t="shared" si="0"/>
        <v>37.55</v>
      </c>
      <c r="G15" s="10">
        <v>82.35</v>
      </c>
      <c r="H15" s="9">
        <f t="shared" si="1"/>
        <v>41.175</v>
      </c>
      <c r="I15" s="15">
        <f t="shared" si="2"/>
        <v>78.725</v>
      </c>
      <c r="J15" s="9" t="s">
        <v>13</v>
      </c>
    </row>
    <row r="16" ht="30" customHeight="1" spans="1:10">
      <c r="A16" s="7">
        <v>2</v>
      </c>
      <c r="B16" s="8" t="s">
        <v>34</v>
      </c>
      <c r="C16" s="8" t="s">
        <v>27</v>
      </c>
      <c r="D16" s="8" t="s">
        <v>33</v>
      </c>
      <c r="E16" s="8">
        <v>72.11</v>
      </c>
      <c r="F16" s="9">
        <f t="shared" si="0"/>
        <v>36.055</v>
      </c>
      <c r="G16" s="10">
        <v>82.034</v>
      </c>
      <c r="H16" s="9">
        <f t="shared" si="1"/>
        <v>41.017</v>
      </c>
      <c r="I16" s="15">
        <f t="shared" si="2"/>
        <v>77.072</v>
      </c>
      <c r="J16" s="9"/>
    </row>
    <row r="17" ht="30" customHeight="1" spans="1:10">
      <c r="A17" s="7">
        <v>1</v>
      </c>
      <c r="B17" s="8" t="s">
        <v>35</v>
      </c>
      <c r="C17" s="8" t="s">
        <v>36</v>
      </c>
      <c r="D17" s="8" t="s">
        <v>37</v>
      </c>
      <c r="E17" s="8">
        <v>65.63</v>
      </c>
      <c r="F17" s="9">
        <f t="shared" si="0"/>
        <v>32.815</v>
      </c>
      <c r="G17" s="10">
        <v>82.14</v>
      </c>
      <c r="H17" s="9">
        <f t="shared" si="1"/>
        <v>41.07</v>
      </c>
      <c r="I17" s="15">
        <f t="shared" si="2"/>
        <v>73.885</v>
      </c>
      <c r="J17" s="9" t="s">
        <v>13</v>
      </c>
    </row>
    <row r="18" ht="30" customHeight="1" spans="1:10">
      <c r="A18" s="7">
        <v>2</v>
      </c>
      <c r="B18" s="8" t="s">
        <v>38</v>
      </c>
      <c r="C18" s="8" t="s">
        <v>36</v>
      </c>
      <c r="D18" s="8" t="s">
        <v>37</v>
      </c>
      <c r="E18" s="8">
        <v>63.21</v>
      </c>
      <c r="F18" s="9">
        <f t="shared" si="0"/>
        <v>31.605</v>
      </c>
      <c r="G18" s="10">
        <v>80.422</v>
      </c>
      <c r="H18" s="9">
        <f t="shared" si="1"/>
        <v>40.211</v>
      </c>
      <c r="I18" s="15">
        <f t="shared" si="2"/>
        <v>71.816</v>
      </c>
      <c r="J18" s="9"/>
    </row>
    <row r="19" ht="30" customHeight="1" spans="1:10">
      <c r="A19" s="7">
        <v>1</v>
      </c>
      <c r="B19" s="8" t="s">
        <v>39</v>
      </c>
      <c r="C19" s="8" t="s">
        <v>40</v>
      </c>
      <c r="D19" s="8" t="s">
        <v>41</v>
      </c>
      <c r="E19" s="8">
        <v>68.3</v>
      </c>
      <c r="F19" s="9">
        <f t="shared" si="0"/>
        <v>34.15</v>
      </c>
      <c r="G19" s="10">
        <v>82.32</v>
      </c>
      <c r="H19" s="9">
        <f t="shared" si="1"/>
        <v>41.16</v>
      </c>
      <c r="I19" s="15">
        <f t="shared" si="2"/>
        <v>75.31</v>
      </c>
      <c r="J19" s="9" t="s">
        <v>13</v>
      </c>
    </row>
    <row r="20" ht="30" customHeight="1" spans="1:10">
      <c r="A20" s="7">
        <v>1</v>
      </c>
      <c r="B20" s="8" t="s">
        <v>42</v>
      </c>
      <c r="C20" s="8" t="s">
        <v>43</v>
      </c>
      <c r="D20" s="8" t="s">
        <v>44</v>
      </c>
      <c r="E20" s="8">
        <v>67.32</v>
      </c>
      <c r="F20" s="11">
        <f t="shared" si="0"/>
        <v>33.66</v>
      </c>
      <c r="G20" s="12">
        <v>80.254</v>
      </c>
      <c r="H20" s="11">
        <f t="shared" si="1"/>
        <v>40.127</v>
      </c>
      <c r="I20" s="16">
        <f t="shared" si="2"/>
        <v>73.787</v>
      </c>
      <c r="J20" s="11"/>
    </row>
    <row r="21" ht="30" customHeight="1" spans="1:10">
      <c r="A21" s="7">
        <v>1</v>
      </c>
      <c r="B21" s="8" t="s">
        <v>45</v>
      </c>
      <c r="C21" s="8" t="s">
        <v>43</v>
      </c>
      <c r="D21" s="8" t="s">
        <v>46</v>
      </c>
      <c r="E21" s="8">
        <v>53.45</v>
      </c>
      <c r="F21" s="11">
        <f t="shared" si="0"/>
        <v>26.725</v>
      </c>
      <c r="G21" s="12">
        <v>81.25</v>
      </c>
      <c r="H21" s="11">
        <f t="shared" si="1"/>
        <v>40.625</v>
      </c>
      <c r="I21" s="16">
        <f t="shared" si="2"/>
        <v>67.35</v>
      </c>
      <c r="J21" s="11" t="s">
        <v>13</v>
      </c>
    </row>
    <row r="22" ht="30" customHeight="1" spans="1:10">
      <c r="A22" s="7">
        <v>1</v>
      </c>
      <c r="B22" s="8" t="s">
        <v>47</v>
      </c>
      <c r="C22" s="8" t="s">
        <v>43</v>
      </c>
      <c r="D22" s="8" t="s">
        <v>48</v>
      </c>
      <c r="E22" s="8">
        <v>66.79</v>
      </c>
      <c r="F22" s="9">
        <f t="shared" si="0"/>
        <v>33.395</v>
      </c>
      <c r="G22" s="10">
        <v>79.704</v>
      </c>
      <c r="H22" s="9">
        <f t="shared" si="1"/>
        <v>39.852</v>
      </c>
      <c r="I22" s="15">
        <f t="shared" si="2"/>
        <v>73.247</v>
      </c>
      <c r="J22" s="9" t="s">
        <v>13</v>
      </c>
    </row>
    <row r="23" ht="30" customHeight="1" spans="1:10">
      <c r="A23" s="7">
        <v>2</v>
      </c>
      <c r="B23" s="8" t="s">
        <v>49</v>
      </c>
      <c r="C23" s="8" t="s">
        <v>43</v>
      </c>
      <c r="D23" s="8" t="s">
        <v>48</v>
      </c>
      <c r="E23" s="8">
        <v>63.81</v>
      </c>
      <c r="F23" s="9">
        <f t="shared" si="0"/>
        <v>31.905</v>
      </c>
      <c r="G23" s="10">
        <v>79.922</v>
      </c>
      <c r="H23" s="9">
        <f t="shared" si="1"/>
        <v>39.961</v>
      </c>
      <c r="I23" s="15">
        <f t="shared" si="2"/>
        <v>71.866</v>
      </c>
      <c r="J23" s="9"/>
    </row>
    <row r="24" ht="30" customHeight="1" spans="1:10">
      <c r="A24" s="7">
        <v>1</v>
      </c>
      <c r="B24" s="8" t="s">
        <v>50</v>
      </c>
      <c r="C24" s="8" t="s">
        <v>43</v>
      </c>
      <c r="D24" s="8" t="s">
        <v>51</v>
      </c>
      <c r="E24" s="8">
        <v>70.81</v>
      </c>
      <c r="F24" s="9">
        <f t="shared" si="0"/>
        <v>35.405</v>
      </c>
      <c r="G24" s="10">
        <v>79.554</v>
      </c>
      <c r="H24" s="9">
        <f t="shared" si="1"/>
        <v>39.777</v>
      </c>
      <c r="I24" s="15">
        <f t="shared" si="2"/>
        <v>75.182</v>
      </c>
      <c r="J24" s="9" t="s">
        <v>13</v>
      </c>
    </row>
    <row r="25" ht="30" customHeight="1" spans="1:10">
      <c r="A25" s="7">
        <v>2</v>
      </c>
      <c r="B25" s="8" t="s">
        <v>52</v>
      </c>
      <c r="C25" s="8" t="s">
        <v>43</v>
      </c>
      <c r="D25" s="8" t="s">
        <v>51</v>
      </c>
      <c r="E25" s="8">
        <v>59.85</v>
      </c>
      <c r="F25" s="9">
        <f t="shared" si="0"/>
        <v>29.925</v>
      </c>
      <c r="G25" s="10">
        <v>80.926</v>
      </c>
      <c r="H25" s="9">
        <f t="shared" si="1"/>
        <v>40.463</v>
      </c>
      <c r="I25" s="15">
        <f t="shared" si="2"/>
        <v>70.388</v>
      </c>
      <c r="J25" s="9"/>
    </row>
    <row r="26" ht="30" customHeight="1" spans="1:10">
      <c r="A26" s="7">
        <v>1</v>
      </c>
      <c r="B26" s="8" t="s">
        <v>53</v>
      </c>
      <c r="C26" s="8" t="s">
        <v>43</v>
      </c>
      <c r="D26" s="8" t="s">
        <v>54</v>
      </c>
      <c r="E26" s="8">
        <v>47.92</v>
      </c>
      <c r="F26" s="11">
        <f t="shared" si="0"/>
        <v>23.96</v>
      </c>
      <c r="G26" s="12">
        <v>81.09</v>
      </c>
      <c r="H26" s="11">
        <f t="shared" si="1"/>
        <v>40.545</v>
      </c>
      <c r="I26" s="16">
        <f t="shared" ref="I26:I64" si="3">F26+H26</f>
        <v>64.505</v>
      </c>
      <c r="J26" s="11"/>
    </row>
    <row r="27" ht="30" customHeight="1" spans="1:10">
      <c r="A27" s="7">
        <v>1</v>
      </c>
      <c r="B27" s="8" t="s">
        <v>55</v>
      </c>
      <c r="C27" s="8" t="s">
        <v>56</v>
      </c>
      <c r="D27" s="8" t="s">
        <v>57</v>
      </c>
      <c r="E27" s="8">
        <v>56.27</v>
      </c>
      <c r="F27" s="11">
        <f t="shared" si="0"/>
        <v>28.135</v>
      </c>
      <c r="G27" s="12">
        <v>82.626</v>
      </c>
      <c r="H27" s="11">
        <f t="shared" si="1"/>
        <v>41.313</v>
      </c>
      <c r="I27" s="16">
        <f t="shared" si="3"/>
        <v>69.448</v>
      </c>
      <c r="J27" s="11" t="s">
        <v>13</v>
      </c>
    </row>
    <row r="28" ht="30" customHeight="1" spans="1:10">
      <c r="A28" s="7">
        <v>1</v>
      </c>
      <c r="B28" s="8" t="s">
        <v>58</v>
      </c>
      <c r="C28" s="8" t="s">
        <v>59</v>
      </c>
      <c r="D28" s="8">
        <v>301</v>
      </c>
      <c r="E28" s="8">
        <v>73.3</v>
      </c>
      <c r="F28" s="9">
        <f t="shared" si="0"/>
        <v>36.65</v>
      </c>
      <c r="G28" s="10">
        <v>82.19</v>
      </c>
      <c r="H28" s="9">
        <f t="shared" si="1"/>
        <v>41.095</v>
      </c>
      <c r="I28" s="15">
        <f t="shared" si="3"/>
        <v>77.745</v>
      </c>
      <c r="J28" s="9" t="s">
        <v>13</v>
      </c>
    </row>
    <row r="29" ht="30" customHeight="1" spans="1:10">
      <c r="A29" s="7">
        <v>2</v>
      </c>
      <c r="B29" s="8" t="s">
        <v>60</v>
      </c>
      <c r="C29" s="8" t="s">
        <v>59</v>
      </c>
      <c r="D29" s="8">
        <v>301</v>
      </c>
      <c r="E29" s="8">
        <v>68.33</v>
      </c>
      <c r="F29" s="9">
        <f t="shared" si="0"/>
        <v>34.165</v>
      </c>
      <c r="G29" s="10">
        <v>81.296</v>
      </c>
      <c r="H29" s="9">
        <f t="shared" si="1"/>
        <v>40.648</v>
      </c>
      <c r="I29" s="15">
        <f t="shared" si="3"/>
        <v>74.813</v>
      </c>
      <c r="J29" s="9"/>
    </row>
    <row r="30" ht="30" customHeight="1" spans="1:10">
      <c r="A30" s="7">
        <v>3</v>
      </c>
      <c r="B30" s="8" t="s">
        <v>61</v>
      </c>
      <c r="C30" s="8" t="s">
        <v>59</v>
      </c>
      <c r="D30" s="8" t="s">
        <v>62</v>
      </c>
      <c r="E30" s="8">
        <v>66.1</v>
      </c>
      <c r="F30" s="9">
        <f t="shared" si="0"/>
        <v>33.05</v>
      </c>
      <c r="G30" s="10">
        <v>81.568</v>
      </c>
      <c r="H30" s="9">
        <f t="shared" si="1"/>
        <v>40.784</v>
      </c>
      <c r="I30" s="15">
        <f t="shared" si="3"/>
        <v>73.834</v>
      </c>
      <c r="J30" s="9"/>
    </row>
    <row r="31" ht="30" customHeight="1" spans="1:10">
      <c r="A31" s="7">
        <v>1</v>
      </c>
      <c r="B31" s="8" t="s">
        <v>63</v>
      </c>
      <c r="C31" s="8" t="s">
        <v>64</v>
      </c>
      <c r="D31" s="8" t="s">
        <v>65</v>
      </c>
      <c r="E31" s="8">
        <v>77.53</v>
      </c>
      <c r="F31" s="9">
        <f t="shared" si="0"/>
        <v>38.765</v>
      </c>
      <c r="G31" s="10">
        <v>80.302</v>
      </c>
      <c r="H31" s="9">
        <f t="shared" si="1"/>
        <v>40.151</v>
      </c>
      <c r="I31" s="15">
        <f t="shared" si="3"/>
        <v>78.916</v>
      </c>
      <c r="J31" s="9" t="s">
        <v>13</v>
      </c>
    </row>
    <row r="32" ht="30" customHeight="1" spans="1:10">
      <c r="A32" s="7">
        <v>2</v>
      </c>
      <c r="B32" s="8" t="s">
        <v>66</v>
      </c>
      <c r="C32" s="8" t="s">
        <v>64</v>
      </c>
      <c r="D32" s="8" t="s">
        <v>65</v>
      </c>
      <c r="E32" s="8">
        <v>75.73</v>
      </c>
      <c r="F32" s="9">
        <f t="shared" si="0"/>
        <v>37.865</v>
      </c>
      <c r="G32" s="10">
        <v>81.158</v>
      </c>
      <c r="H32" s="9">
        <f t="shared" si="1"/>
        <v>40.579</v>
      </c>
      <c r="I32" s="15">
        <f t="shared" si="3"/>
        <v>78.444</v>
      </c>
      <c r="J32" s="9"/>
    </row>
    <row r="33" ht="30" customHeight="1" spans="1:10">
      <c r="A33" s="7">
        <v>1</v>
      </c>
      <c r="B33" s="8" t="s">
        <v>67</v>
      </c>
      <c r="C33" s="8" t="s">
        <v>68</v>
      </c>
      <c r="D33" s="8" t="s">
        <v>69</v>
      </c>
      <c r="E33" s="8">
        <v>70.21</v>
      </c>
      <c r="F33" s="9">
        <f t="shared" si="0"/>
        <v>35.105</v>
      </c>
      <c r="G33" s="10">
        <v>80.74</v>
      </c>
      <c r="H33" s="9">
        <f t="shared" si="1"/>
        <v>40.37</v>
      </c>
      <c r="I33" s="15">
        <f t="shared" si="3"/>
        <v>75.475</v>
      </c>
      <c r="J33" s="9" t="s">
        <v>13</v>
      </c>
    </row>
    <row r="34" ht="30" customHeight="1" spans="1:10">
      <c r="A34" s="7">
        <v>2</v>
      </c>
      <c r="B34" s="8" t="s">
        <v>70</v>
      </c>
      <c r="C34" s="8" t="s">
        <v>68</v>
      </c>
      <c r="D34" s="8" t="s">
        <v>69</v>
      </c>
      <c r="E34" s="8">
        <v>67.87</v>
      </c>
      <c r="F34" s="9">
        <f t="shared" si="0"/>
        <v>33.935</v>
      </c>
      <c r="G34" s="10">
        <v>81.298</v>
      </c>
      <c r="H34" s="9">
        <f t="shared" si="1"/>
        <v>40.649</v>
      </c>
      <c r="I34" s="15">
        <f t="shared" si="3"/>
        <v>74.584</v>
      </c>
      <c r="J34" s="9" t="s">
        <v>13</v>
      </c>
    </row>
    <row r="35" ht="30" customHeight="1" spans="1:10">
      <c r="A35" s="7">
        <v>3</v>
      </c>
      <c r="B35" s="8" t="s">
        <v>71</v>
      </c>
      <c r="C35" s="8" t="s">
        <v>68</v>
      </c>
      <c r="D35" s="8" t="s">
        <v>69</v>
      </c>
      <c r="E35" s="8">
        <v>67.9</v>
      </c>
      <c r="F35" s="9">
        <f t="shared" si="0"/>
        <v>33.95</v>
      </c>
      <c r="G35" s="10">
        <v>80.736</v>
      </c>
      <c r="H35" s="9">
        <f t="shared" si="1"/>
        <v>40.368</v>
      </c>
      <c r="I35" s="15">
        <f t="shared" si="3"/>
        <v>74.318</v>
      </c>
      <c r="J35" s="9"/>
    </row>
    <row r="36" ht="30" customHeight="1" spans="1:10">
      <c r="A36" s="7">
        <v>4</v>
      </c>
      <c r="B36" s="8" t="s">
        <v>72</v>
      </c>
      <c r="C36" s="8" t="s">
        <v>68</v>
      </c>
      <c r="D36" s="8" t="s">
        <v>69</v>
      </c>
      <c r="E36" s="8">
        <v>66.91</v>
      </c>
      <c r="F36" s="9">
        <f t="shared" si="0"/>
        <v>33.455</v>
      </c>
      <c r="G36" s="10">
        <v>81.558</v>
      </c>
      <c r="H36" s="9">
        <f t="shared" si="1"/>
        <v>40.779</v>
      </c>
      <c r="I36" s="15">
        <f t="shared" si="3"/>
        <v>74.234</v>
      </c>
      <c r="J36" s="9"/>
    </row>
    <row r="37" ht="30" customHeight="1" spans="1:10">
      <c r="A37" s="7">
        <v>5</v>
      </c>
      <c r="B37" s="8" t="s">
        <v>73</v>
      </c>
      <c r="C37" s="8" t="s">
        <v>68</v>
      </c>
      <c r="D37" s="8" t="s">
        <v>69</v>
      </c>
      <c r="E37" s="8">
        <v>67.18</v>
      </c>
      <c r="F37" s="9">
        <f t="shared" si="0"/>
        <v>33.59</v>
      </c>
      <c r="G37" s="10">
        <v>80.752</v>
      </c>
      <c r="H37" s="9">
        <f t="shared" si="1"/>
        <v>40.376</v>
      </c>
      <c r="I37" s="15">
        <f t="shared" si="3"/>
        <v>73.966</v>
      </c>
      <c r="J37" s="9"/>
    </row>
    <row r="38" ht="30" customHeight="1" spans="1:10">
      <c r="A38" s="7">
        <v>6</v>
      </c>
      <c r="B38" s="8" t="s">
        <v>74</v>
      </c>
      <c r="C38" s="8" t="s">
        <v>68</v>
      </c>
      <c r="D38" s="8" t="s">
        <v>69</v>
      </c>
      <c r="E38" s="8">
        <v>66.31</v>
      </c>
      <c r="F38" s="9">
        <f t="shared" si="0"/>
        <v>33.155</v>
      </c>
      <c r="G38" s="10">
        <v>81.094</v>
      </c>
      <c r="H38" s="9">
        <f t="shared" si="1"/>
        <v>40.547</v>
      </c>
      <c r="I38" s="15">
        <f t="shared" si="3"/>
        <v>73.702</v>
      </c>
      <c r="J38" s="9"/>
    </row>
    <row r="39" ht="30" customHeight="1" spans="1:10">
      <c r="A39" s="7">
        <v>1</v>
      </c>
      <c r="B39" s="8" t="s">
        <v>75</v>
      </c>
      <c r="C39" s="8" t="s">
        <v>76</v>
      </c>
      <c r="D39" s="8" t="s">
        <v>77</v>
      </c>
      <c r="E39" s="8">
        <v>69.67</v>
      </c>
      <c r="F39" s="9">
        <f t="shared" si="0"/>
        <v>34.835</v>
      </c>
      <c r="G39" s="10">
        <v>82.178</v>
      </c>
      <c r="H39" s="9">
        <f t="shared" si="1"/>
        <v>41.089</v>
      </c>
      <c r="I39" s="15">
        <f t="shared" si="3"/>
        <v>75.924</v>
      </c>
      <c r="J39" s="9" t="s">
        <v>13</v>
      </c>
    </row>
    <row r="40" ht="30" customHeight="1" spans="1:10">
      <c r="A40" s="7">
        <v>2</v>
      </c>
      <c r="B40" s="8" t="s">
        <v>78</v>
      </c>
      <c r="C40" s="8" t="s">
        <v>76</v>
      </c>
      <c r="D40" s="8">
        <v>304</v>
      </c>
      <c r="E40" s="8">
        <v>64.49</v>
      </c>
      <c r="F40" s="9">
        <f t="shared" si="0"/>
        <v>32.245</v>
      </c>
      <c r="G40" s="10">
        <v>80.97</v>
      </c>
      <c r="H40" s="9">
        <f t="shared" si="1"/>
        <v>40.485</v>
      </c>
      <c r="I40" s="15">
        <f t="shared" si="3"/>
        <v>72.73</v>
      </c>
      <c r="J40" s="9"/>
    </row>
    <row r="41" ht="30" customHeight="1" spans="1:10">
      <c r="A41" s="7">
        <v>1</v>
      </c>
      <c r="B41" s="8" t="s">
        <v>79</v>
      </c>
      <c r="C41" s="8" t="s">
        <v>80</v>
      </c>
      <c r="D41" s="8" t="s">
        <v>81</v>
      </c>
      <c r="E41" s="8">
        <v>71.03</v>
      </c>
      <c r="F41" s="9">
        <f t="shared" si="0"/>
        <v>35.515</v>
      </c>
      <c r="G41" s="10">
        <v>83.6</v>
      </c>
      <c r="H41" s="9">
        <f t="shared" si="1"/>
        <v>41.8</v>
      </c>
      <c r="I41" s="15">
        <f t="shared" si="3"/>
        <v>77.315</v>
      </c>
      <c r="J41" s="9" t="s">
        <v>13</v>
      </c>
    </row>
    <row r="42" ht="30" customHeight="1" spans="1:10">
      <c r="A42" s="7">
        <v>2</v>
      </c>
      <c r="B42" s="8" t="s">
        <v>82</v>
      </c>
      <c r="C42" s="8" t="s">
        <v>80</v>
      </c>
      <c r="D42" s="8" t="s">
        <v>81</v>
      </c>
      <c r="E42" s="8">
        <v>71.56</v>
      </c>
      <c r="F42" s="9">
        <f t="shared" si="0"/>
        <v>35.78</v>
      </c>
      <c r="G42" s="10">
        <v>81.21</v>
      </c>
      <c r="H42" s="9">
        <f t="shared" si="1"/>
        <v>40.605</v>
      </c>
      <c r="I42" s="15">
        <f t="shared" si="3"/>
        <v>76.385</v>
      </c>
      <c r="J42" s="9"/>
    </row>
    <row r="43" ht="30" customHeight="1" spans="1:10">
      <c r="A43" s="7">
        <v>3</v>
      </c>
      <c r="B43" s="8" t="s">
        <v>83</v>
      </c>
      <c r="C43" s="8" t="s">
        <v>80</v>
      </c>
      <c r="D43" s="8" t="s">
        <v>81</v>
      </c>
      <c r="E43" s="8">
        <v>69.33</v>
      </c>
      <c r="F43" s="9">
        <f t="shared" ref="F41:F64" si="4">0.5*E43</f>
        <v>34.665</v>
      </c>
      <c r="G43" s="10">
        <v>81.278</v>
      </c>
      <c r="H43" s="9">
        <f t="shared" ref="H41:H64" si="5">G43*0.5</f>
        <v>40.639</v>
      </c>
      <c r="I43" s="15">
        <f t="shared" si="3"/>
        <v>75.304</v>
      </c>
      <c r="J43" s="9"/>
    </row>
    <row r="44" ht="30" customHeight="1" spans="1:10">
      <c r="A44" s="7">
        <v>1</v>
      </c>
      <c r="B44" s="8" t="s">
        <v>84</v>
      </c>
      <c r="C44" s="8" t="s">
        <v>85</v>
      </c>
      <c r="D44" s="8" t="s">
        <v>86</v>
      </c>
      <c r="E44" s="8">
        <v>69.16</v>
      </c>
      <c r="F44" s="9">
        <f t="shared" si="4"/>
        <v>34.58</v>
      </c>
      <c r="G44" s="10">
        <v>82.124</v>
      </c>
      <c r="H44" s="9">
        <f t="shared" si="5"/>
        <v>41.062</v>
      </c>
      <c r="I44" s="15">
        <f t="shared" si="3"/>
        <v>75.642</v>
      </c>
      <c r="J44" s="9" t="s">
        <v>13</v>
      </c>
    </row>
    <row r="45" ht="30" customHeight="1" spans="1:10">
      <c r="A45" s="7">
        <v>2</v>
      </c>
      <c r="B45" s="8" t="s">
        <v>87</v>
      </c>
      <c r="C45" s="8" t="s">
        <v>85</v>
      </c>
      <c r="D45" s="8" t="s">
        <v>86</v>
      </c>
      <c r="E45" s="8">
        <v>68.71</v>
      </c>
      <c r="F45" s="9">
        <f t="shared" si="4"/>
        <v>34.355</v>
      </c>
      <c r="G45" s="10">
        <v>81.274</v>
      </c>
      <c r="H45" s="9">
        <f t="shared" si="5"/>
        <v>40.637</v>
      </c>
      <c r="I45" s="15">
        <f t="shared" si="3"/>
        <v>74.992</v>
      </c>
      <c r="J45" s="9"/>
    </row>
    <row r="46" ht="30" customHeight="1" spans="1:10">
      <c r="A46" s="7">
        <v>3</v>
      </c>
      <c r="B46" s="8" t="s">
        <v>88</v>
      </c>
      <c r="C46" s="8" t="s">
        <v>85</v>
      </c>
      <c r="D46" s="8" t="s">
        <v>86</v>
      </c>
      <c r="E46" s="8">
        <v>69.34</v>
      </c>
      <c r="F46" s="9">
        <f t="shared" si="4"/>
        <v>34.67</v>
      </c>
      <c r="G46" s="10">
        <v>80.266</v>
      </c>
      <c r="H46" s="9">
        <f t="shared" si="5"/>
        <v>40.133</v>
      </c>
      <c r="I46" s="15">
        <f t="shared" si="3"/>
        <v>74.803</v>
      </c>
      <c r="J46" s="9"/>
    </row>
    <row r="47" ht="30" customHeight="1" spans="1:10">
      <c r="A47" s="7">
        <v>1</v>
      </c>
      <c r="B47" s="8" t="s">
        <v>89</v>
      </c>
      <c r="C47" s="8" t="s">
        <v>85</v>
      </c>
      <c r="D47" s="8" t="s">
        <v>90</v>
      </c>
      <c r="E47" s="8">
        <v>72.03</v>
      </c>
      <c r="F47" s="9">
        <f t="shared" si="4"/>
        <v>36.015</v>
      </c>
      <c r="G47" s="10">
        <v>83.554</v>
      </c>
      <c r="H47" s="9">
        <f t="shared" si="5"/>
        <v>41.777</v>
      </c>
      <c r="I47" s="15">
        <f t="shared" si="3"/>
        <v>77.792</v>
      </c>
      <c r="J47" s="9" t="s">
        <v>13</v>
      </c>
    </row>
    <row r="48" ht="30" customHeight="1" spans="1:10">
      <c r="A48" s="7">
        <v>2</v>
      </c>
      <c r="B48" s="8" t="s">
        <v>91</v>
      </c>
      <c r="C48" s="8" t="s">
        <v>85</v>
      </c>
      <c r="D48" s="8" t="s">
        <v>90</v>
      </c>
      <c r="E48" s="8">
        <v>72.5</v>
      </c>
      <c r="F48" s="9">
        <f t="shared" si="4"/>
        <v>36.25</v>
      </c>
      <c r="G48" s="10">
        <v>80.588</v>
      </c>
      <c r="H48" s="9">
        <f t="shared" si="5"/>
        <v>40.294</v>
      </c>
      <c r="I48" s="15">
        <f t="shared" si="3"/>
        <v>76.544</v>
      </c>
      <c r="J48" s="9"/>
    </row>
    <row r="49" ht="30" customHeight="1" spans="1:10">
      <c r="A49" s="7">
        <v>3</v>
      </c>
      <c r="B49" s="8" t="s">
        <v>92</v>
      </c>
      <c r="C49" s="8" t="s">
        <v>85</v>
      </c>
      <c r="D49" s="8" t="s">
        <v>90</v>
      </c>
      <c r="E49" s="8">
        <v>70.81</v>
      </c>
      <c r="F49" s="9">
        <f t="shared" si="4"/>
        <v>35.405</v>
      </c>
      <c r="G49" s="10">
        <v>81.482</v>
      </c>
      <c r="H49" s="9">
        <f t="shared" si="5"/>
        <v>40.741</v>
      </c>
      <c r="I49" s="15">
        <f t="shared" si="3"/>
        <v>76.146</v>
      </c>
      <c r="J49" s="9"/>
    </row>
    <row r="50" ht="30" customHeight="1" spans="1:10">
      <c r="A50" s="7">
        <v>1</v>
      </c>
      <c r="B50" s="8" t="s">
        <v>93</v>
      </c>
      <c r="C50" s="8" t="s">
        <v>85</v>
      </c>
      <c r="D50" s="8" t="s">
        <v>94</v>
      </c>
      <c r="E50" s="8">
        <v>68.86</v>
      </c>
      <c r="F50" s="9">
        <f t="shared" si="4"/>
        <v>34.43</v>
      </c>
      <c r="G50" s="10">
        <v>82.196</v>
      </c>
      <c r="H50" s="9">
        <f t="shared" si="5"/>
        <v>41.098</v>
      </c>
      <c r="I50" s="15">
        <f t="shared" si="3"/>
        <v>75.528</v>
      </c>
      <c r="J50" s="9" t="s">
        <v>13</v>
      </c>
    </row>
    <row r="51" ht="30" customHeight="1" spans="1:10">
      <c r="A51" s="7">
        <v>2</v>
      </c>
      <c r="B51" s="8" t="s">
        <v>95</v>
      </c>
      <c r="C51" s="8" t="s">
        <v>85</v>
      </c>
      <c r="D51" s="8" t="s">
        <v>94</v>
      </c>
      <c r="E51" s="8">
        <v>64.58</v>
      </c>
      <c r="F51" s="9">
        <f t="shared" si="4"/>
        <v>32.29</v>
      </c>
      <c r="G51" s="10">
        <v>78.526</v>
      </c>
      <c r="H51" s="9">
        <f t="shared" si="5"/>
        <v>39.263</v>
      </c>
      <c r="I51" s="15">
        <f t="shared" si="3"/>
        <v>71.553</v>
      </c>
      <c r="J51" s="9"/>
    </row>
    <row r="52" ht="30" customHeight="1" spans="1:10">
      <c r="A52" s="7">
        <v>1</v>
      </c>
      <c r="B52" s="8" t="s">
        <v>96</v>
      </c>
      <c r="C52" s="8" t="s">
        <v>97</v>
      </c>
      <c r="D52" s="8" t="s">
        <v>98</v>
      </c>
      <c r="E52" s="8">
        <v>70.09</v>
      </c>
      <c r="F52" s="9">
        <f t="shared" si="4"/>
        <v>35.045</v>
      </c>
      <c r="G52" s="10">
        <v>81.412</v>
      </c>
      <c r="H52" s="9">
        <f t="shared" si="5"/>
        <v>40.706</v>
      </c>
      <c r="I52" s="15">
        <f t="shared" si="3"/>
        <v>75.751</v>
      </c>
      <c r="J52" s="9" t="s">
        <v>13</v>
      </c>
    </row>
    <row r="53" ht="30" customHeight="1" spans="1:10">
      <c r="A53" s="7">
        <v>2</v>
      </c>
      <c r="B53" s="8" t="s">
        <v>99</v>
      </c>
      <c r="C53" s="8" t="s">
        <v>97</v>
      </c>
      <c r="D53" s="8" t="s">
        <v>98</v>
      </c>
      <c r="E53" s="8">
        <v>69.94</v>
      </c>
      <c r="F53" s="9">
        <f t="shared" si="4"/>
        <v>34.97</v>
      </c>
      <c r="G53" s="10">
        <v>80.872</v>
      </c>
      <c r="H53" s="9">
        <f t="shared" si="5"/>
        <v>40.436</v>
      </c>
      <c r="I53" s="15">
        <f t="shared" si="3"/>
        <v>75.406</v>
      </c>
      <c r="J53" s="9"/>
    </row>
    <row r="54" ht="30" customHeight="1" spans="1:10">
      <c r="A54" s="7">
        <v>1</v>
      </c>
      <c r="B54" s="8" t="s">
        <v>100</v>
      </c>
      <c r="C54" s="8" t="s">
        <v>97</v>
      </c>
      <c r="D54" s="8" t="s">
        <v>101</v>
      </c>
      <c r="E54" s="8">
        <v>71.74</v>
      </c>
      <c r="F54" s="9">
        <f t="shared" si="4"/>
        <v>35.87</v>
      </c>
      <c r="G54" s="10">
        <v>81.558</v>
      </c>
      <c r="H54" s="9">
        <f t="shared" si="5"/>
        <v>40.779</v>
      </c>
      <c r="I54" s="15">
        <f t="shared" si="3"/>
        <v>76.649</v>
      </c>
      <c r="J54" s="9" t="s">
        <v>13</v>
      </c>
    </row>
    <row r="55" ht="30" customHeight="1" spans="1:10">
      <c r="A55" s="7">
        <v>2</v>
      </c>
      <c r="B55" s="8" t="s">
        <v>102</v>
      </c>
      <c r="C55" s="8" t="s">
        <v>97</v>
      </c>
      <c r="D55" s="8" t="s">
        <v>101</v>
      </c>
      <c r="E55" s="8">
        <v>71.43</v>
      </c>
      <c r="F55" s="9">
        <f t="shared" si="4"/>
        <v>35.715</v>
      </c>
      <c r="G55" s="10">
        <v>81.736</v>
      </c>
      <c r="H55" s="9">
        <f t="shared" si="5"/>
        <v>40.868</v>
      </c>
      <c r="I55" s="15">
        <f t="shared" si="3"/>
        <v>76.583</v>
      </c>
      <c r="J55" s="9"/>
    </row>
    <row r="56" ht="30" customHeight="1" spans="1:10">
      <c r="A56" s="7">
        <v>3</v>
      </c>
      <c r="B56" s="8" t="s">
        <v>103</v>
      </c>
      <c r="C56" s="8" t="s">
        <v>97</v>
      </c>
      <c r="D56" s="8" t="s">
        <v>101</v>
      </c>
      <c r="E56" s="8">
        <v>69.8</v>
      </c>
      <c r="F56" s="9">
        <f t="shared" si="4"/>
        <v>34.9</v>
      </c>
      <c r="G56" s="10">
        <v>81.392</v>
      </c>
      <c r="H56" s="9">
        <f t="shared" si="5"/>
        <v>40.696</v>
      </c>
      <c r="I56" s="15">
        <f t="shared" si="3"/>
        <v>75.596</v>
      </c>
      <c r="J56" s="9"/>
    </row>
    <row r="57" ht="30" customHeight="1" spans="1:10">
      <c r="A57" s="7">
        <v>1</v>
      </c>
      <c r="B57" s="8" t="s">
        <v>104</v>
      </c>
      <c r="C57" s="8" t="s">
        <v>97</v>
      </c>
      <c r="D57" s="8" t="s">
        <v>105</v>
      </c>
      <c r="E57" s="8">
        <v>70.95</v>
      </c>
      <c r="F57" s="9">
        <f t="shared" si="4"/>
        <v>35.475</v>
      </c>
      <c r="G57" s="10">
        <v>82.468</v>
      </c>
      <c r="H57" s="9">
        <f t="shared" si="5"/>
        <v>41.234</v>
      </c>
      <c r="I57" s="15">
        <f t="shared" si="3"/>
        <v>76.709</v>
      </c>
      <c r="J57" s="9" t="s">
        <v>13</v>
      </c>
    </row>
    <row r="58" ht="30" customHeight="1" spans="1:10">
      <c r="A58" s="7">
        <v>2</v>
      </c>
      <c r="B58" s="8" t="s">
        <v>106</v>
      </c>
      <c r="C58" s="8" t="s">
        <v>97</v>
      </c>
      <c r="D58" s="8" t="s">
        <v>105</v>
      </c>
      <c r="E58" s="8">
        <v>68.47</v>
      </c>
      <c r="F58" s="9">
        <f t="shared" si="4"/>
        <v>34.235</v>
      </c>
      <c r="G58" s="10">
        <v>81.81</v>
      </c>
      <c r="H58" s="9">
        <f t="shared" si="5"/>
        <v>40.905</v>
      </c>
      <c r="I58" s="15">
        <f t="shared" si="3"/>
        <v>75.14</v>
      </c>
      <c r="J58" s="9" t="s">
        <v>13</v>
      </c>
    </row>
    <row r="59" ht="30" customHeight="1" spans="1:10">
      <c r="A59" s="7">
        <v>3</v>
      </c>
      <c r="B59" s="8" t="s">
        <v>107</v>
      </c>
      <c r="C59" s="8" t="s">
        <v>97</v>
      </c>
      <c r="D59" s="8" t="s">
        <v>105</v>
      </c>
      <c r="E59" s="8">
        <v>64.43</v>
      </c>
      <c r="F59" s="9">
        <f t="shared" si="4"/>
        <v>32.215</v>
      </c>
      <c r="G59" s="10">
        <v>81.386</v>
      </c>
      <c r="H59" s="9">
        <f t="shared" si="5"/>
        <v>40.693</v>
      </c>
      <c r="I59" s="15">
        <f t="shared" si="3"/>
        <v>72.908</v>
      </c>
      <c r="J59" s="9"/>
    </row>
    <row r="60" ht="30" customHeight="1" spans="1:10">
      <c r="A60" s="7">
        <v>4</v>
      </c>
      <c r="B60" s="8" t="s">
        <v>108</v>
      </c>
      <c r="C60" s="8" t="s">
        <v>97</v>
      </c>
      <c r="D60" s="8" t="s">
        <v>105</v>
      </c>
      <c r="E60" s="8">
        <v>63.48</v>
      </c>
      <c r="F60" s="9">
        <f t="shared" si="4"/>
        <v>31.74</v>
      </c>
      <c r="G60" s="10">
        <v>81.214</v>
      </c>
      <c r="H60" s="9">
        <f t="shared" si="5"/>
        <v>40.607</v>
      </c>
      <c r="I60" s="15">
        <f t="shared" si="3"/>
        <v>72.347</v>
      </c>
      <c r="J60" s="9"/>
    </row>
    <row r="61" ht="30" customHeight="1" spans="1:10">
      <c r="A61" s="7">
        <v>1</v>
      </c>
      <c r="B61" s="8" t="s">
        <v>109</v>
      </c>
      <c r="C61" s="8" t="s">
        <v>110</v>
      </c>
      <c r="D61" s="8" t="s">
        <v>111</v>
      </c>
      <c r="E61" s="8">
        <v>73.98</v>
      </c>
      <c r="F61" s="9">
        <f t="shared" si="4"/>
        <v>36.99</v>
      </c>
      <c r="G61" s="10">
        <v>79.592</v>
      </c>
      <c r="H61" s="9">
        <f t="shared" si="5"/>
        <v>39.796</v>
      </c>
      <c r="I61" s="15">
        <f t="shared" si="3"/>
        <v>76.786</v>
      </c>
      <c r="J61" s="9" t="s">
        <v>13</v>
      </c>
    </row>
    <row r="62" ht="30" customHeight="1" spans="1:10">
      <c r="A62" s="7">
        <v>2</v>
      </c>
      <c r="B62" s="8" t="s">
        <v>112</v>
      </c>
      <c r="C62" s="8" t="s">
        <v>110</v>
      </c>
      <c r="D62" s="8" t="s">
        <v>111</v>
      </c>
      <c r="E62" s="8">
        <v>69.95</v>
      </c>
      <c r="F62" s="9">
        <f t="shared" si="4"/>
        <v>34.975</v>
      </c>
      <c r="G62" s="10">
        <v>80.948</v>
      </c>
      <c r="H62" s="9">
        <f t="shared" si="5"/>
        <v>40.474</v>
      </c>
      <c r="I62" s="15">
        <f t="shared" si="3"/>
        <v>75.449</v>
      </c>
      <c r="J62" s="9"/>
    </row>
    <row r="63" ht="30" customHeight="1" spans="1:10">
      <c r="A63" s="7">
        <v>3</v>
      </c>
      <c r="B63" s="8" t="s">
        <v>113</v>
      </c>
      <c r="C63" s="8" t="s">
        <v>110</v>
      </c>
      <c r="D63" s="8" t="s">
        <v>111</v>
      </c>
      <c r="E63" s="8">
        <v>66.45</v>
      </c>
      <c r="F63" s="9">
        <f t="shared" si="4"/>
        <v>33.225</v>
      </c>
      <c r="G63" s="10">
        <v>81.662</v>
      </c>
      <c r="H63" s="9">
        <f t="shared" si="5"/>
        <v>40.831</v>
      </c>
      <c r="I63" s="15">
        <f t="shared" si="3"/>
        <v>74.056</v>
      </c>
      <c r="J63" s="9"/>
    </row>
    <row r="64" ht="30" customHeight="1" spans="1:10">
      <c r="A64" s="7">
        <v>1</v>
      </c>
      <c r="B64" s="8" t="s">
        <v>114</v>
      </c>
      <c r="C64" s="8" t="s">
        <v>115</v>
      </c>
      <c r="D64" s="8" t="s">
        <v>116</v>
      </c>
      <c r="E64" s="8">
        <v>70.77</v>
      </c>
      <c r="F64" s="9">
        <f t="shared" si="4"/>
        <v>35.385</v>
      </c>
      <c r="G64" s="10">
        <v>81.114</v>
      </c>
      <c r="H64" s="9">
        <f t="shared" si="5"/>
        <v>40.557</v>
      </c>
      <c r="I64" s="15">
        <f t="shared" si="3"/>
        <v>75.942</v>
      </c>
      <c r="J64" s="9" t="s">
        <v>13</v>
      </c>
    </row>
    <row r="65" ht="30" customHeight="1" spans="1:10">
      <c r="A65" s="7">
        <v>1</v>
      </c>
      <c r="B65" s="8" t="s">
        <v>117</v>
      </c>
      <c r="C65" s="8" t="s">
        <v>118</v>
      </c>
      <c r="D65" s="8" t="s">
        <v>119</v>
      </c>
      <c r="E65" s="8">
        <v>74.51</v>
      </c>
      <c r="F65" s="9">
        <f t="shared" ref="F65:F81" si="6">0.5*E65</f>
        <v>37.255</v>
      </c>
      <c r="G65" s="10">
        <v>83.736</v>
      </c>
      <c r="H65" s="9">
        <f t="shared" ref="H65:H81" si="7">G65*0.5</f>
        <v>41.868</v>
      </c>
      <c r="I65" s="15">
        <f t="shared" ref="I65:I81" si="8">F65+H65</f>
        <v>79.123</v>
      </c>
      <c r="J65" s="9" t="s">
        <v>13</v>
      </c>
    </row>
    <row r="66" ht="30" customHeight="1" spans="1:10">
      <c r="A66" s="7">
        <v>2</v>
      </c>
      <c r="B66" s="8" t="s">
        <v>120</v>
      </c>
      <c r="C66" s="8" t="s">
        <v>118</v>
      </c>
      <c r="D66" s="8" t="s">
        <v>119</v>
      </c>
      <c r="E66" s="8">
        <v>75.13</v>
      </c>
      <c r="F66" s="9">
        <f t="shared" si="6"/>
        <v>37.565</v>
      </c>
      <c r="G66" s="10">
        <v>81.372</v>
      </c>
      <c r="H66" s="9">
        <f t="shared" si="7"/>
        <v>40.686</v>
      </c>
      <c r="I66" s="15">
        <f t="shared" si="8"/>
        <v>78.251</v>
      </c>
      <c r="J66" s="9"/>
    </row>
    <row r="67" ht="30" customHeight="1" spans="1:10">
      <c r="A67" s="7">
        <v>3</v>
      </c>
      <c r="B67" s="8" t="s">
        <v>121</v>
      </c>
      <c r="C67" s="8" t="s">
        <v>118</v>
      </c>
      <c r="D67" s="8" t="s">
        <v>119</v>
      </c>
      <c r="E67" s="8">
        <v>71.76</v>
      </c>
      <c r="F67" s="9">
        <f t="shared" si="6"/>
        <v>35.88</v>
      </c>
      <c r="G67" s="10">
        <v>81.574</v>
      </c>
      <c r="H67" s="9">
        <f t="shared" si="7"/>
        <v>40.787</v>
      </c>
      <c r="I67" s="15">
        <f t="shared" si="8"/>
        <v>76.667</v>
      </c>
      <c r="J67" s="9"/>
    </row>
    <row r="68" ht="30" customHeight="1" spans="1:10">
      <c r="A68" s="7">
        <v>1</v>
      </c>
      <c r="B68" s="8" t="s">
        <v>122</v>
      </c>
      <c r="C68" s="8" t="s">
        <v>123</v>
      </c>
      <c r="D68" s="8" t="s">
        <v>124</v>
      </c>
      <c r="E68" s="8">
        <v>66.84</v>
      </c>
      <c r="F68" s="11">
        <f t="shared" si="6"/>
        <v>33.42</v>
      </c>
      <c r="G68" s="12">
        <v>82.41</v>
      </c>
      <c r="H68" s="11">
        <f t="shared" si="7"/>
        <v>41.205</v>
      </c>
      <c r="I68" s="16">
        <f t="shared" si="8"/>
        <v>74.625</v>
      </c>
      <c r="J68" s="11" t="s">
        <v>13</v>
      </c>
    </row>
    <row r="69" ht="30" customHeight="1" spans="1:10">
      <c r="A69" s="7">
        <v>1</v>
      </c>
      <c r="B69" s="8" t="s">
        <v>125</v>
      </c>
      <c r="C69" s="8" t="s">
        <v>126</v>
      </c>
      <c r="D69" s="8" t="s">
        <v>127</v>
      </c>
      <c r="E69" s="8">
        <v>77.14</v>
      </c>
      <c r="F69" s="11">
        <f t="shared" si="6"/>
        <v>38.57</v>
      </c>
      <c r="G69" s="12">
        <v>82.508</v>
      </c>
      <c r="H69" s="11">
        <f t="shared" si="7"/>
        <v>41.254</v>
      </c>
      <c r="I69" s="16">
        <f t="shared" si="8"/>
        <v>79.824</v>
      </c>
      <c r="J69" s="11" t="s">
        <v>13</v>
      </c>
    </row>
    <row r="70" ht="30" customHeight="1" spans="1:10">
      <c r="A70" s="7">
        <v>2</v>
      </c>
      <c r="B70" s="8" t="s">
        <v>128</v>
      </c>
      <c r="C70" s="8" t="s">
        <v>126</v>
      </c>
      <c r="D70" s="8" t="s">
        <v>127</v>
      </c>
      <c r="E70" s="8">
        <v>74.85</v>
      </c>
      <c r="F70" s="11">
        <f t="shared" si="6"/>
        <v>37.425</v>
      </c>
      <c r="G70" s="12">
        <v>81.006</v>
      </c>
      <c r="H70" s="11">
        <f t="shared" si="7"/>
        <v>40.503</v>
      </c>
      <c r="I70" s="16">
        <f t="shared" si="8"/>
        <v>77.928</v>
      </c>
      <c r="J70" s="11"/>
    </row>
    <row r="71" ht="30" customHeight="1" spans="1:10">
      <c r="A71" s="7">
        <v>3</v>
      </c>
      <c r="B71" s="8" t="s">
        <v>129</v>
      </c>
      <c r="C71" s="8" t="s">
        <v>126</v>
      </c>
      <c r="D71" s="8" t="s">
        <v>127</v>
      </c>
      <c r="E71" s="8">
        <v>74.87</v>
      </c>
      <c r="F71" s="11">
        <f t="shared" si="6"/>
        <v>37.435</v>
      </c>
      <c r="G71" s="12">
        <v>80.086</v>
      </c>
      <c r="H71" s="11">
        <f t="shared" si="7"/>
        <v>40.043</v>
      </c>
      <c r="I71" s="16">
        <f t="shared" si="8"/>
        <v>77.478</v>
      </c>
      <c r="J71" s="11"/>
    </row>
    <row r="72" ht="30" customHeight="1" spans="1:10">
      <c r="A72" s="7">
        <v>1</v>
      </c>
      <c r="B72" s="8" t="s">
        <v>130</v>
      </c>
      <c r="C72" s="8" t="s">
        <v>131</v>
      </c>
      <c r="D72" s="8" t="s">
        <v>132</v>
      </c>
      <c r="E72" s="8">
        <v>80.22</v>
      </c>
      <c r="F72" s="11">
        <f t="shared" si="6"/>
        <v>40.11</v>
      </c>
      <c r="G72" s="12">
        <v>81.086</v>
      </c>
      <c r="H72" s="11">
        <f t="shared" si="7"/>
        <v>40.543</v>
      </c>
      <c r="I72" s="16">
        <f t="shared" si="8"/>
        <v>80.653</v>
      </c>
      <c r="J72" s="11" t="s">
        <v>13</v>
      </c>
    </row>
    <row r="73" ht="30" customHeight="1" spans="1:10">
      <c r="A73" s="7">
        <v>2</v>
      </c>
      <c r="B73" s="8" t="s">
        <v>133</v>
      </c>
      <c r="C73" s="8" t="s">
        <v>131</v>
      </c>
      <c r="D73" s="8" t="s">
        <v>132</v>
      </c>
      <c r="E73" s="8">
        <v>75.45</v>
      </c>
      <c r="F73" s="11">
        <f t="shared" si="6"/>
        <v>37.725</v>
      </c>
      <c r="G73" s="12">
        <v>81.782</v>
      </c>
      <c r="H73" s="11">
        <f t="shared" si="7"/>
        <v>40.891</v>
      </c>
      <c r="I73" s="16">
        <f t="shared" si="8"/>
        <v>78.616</v>
      </c>
      <c r="J73" s="11"/>
    </row>
    <row r="74" ht="30" customHeight="1" spans="1:10">
      <c r="A74" s="7">
        <v>3</v>
      </c>
      <c r="B74" s="8" t="s">
        <v>134</v>
      </c>
      <c r="C74" s="8" t="s">
        <v>131</v>
      </c>
      <c r="D74" s="8" t="s">
        <v>132</v>
      </c>
      <c r="E74" s="8">
        <v>70.29</v>
      </c>
      <c r="F74" s="11">
        <f t="shared" si="6"/>
        <v>35.145</v>
      </c>
      <c r="G74" s="12">
        <v>79.406</v>
      </c>
      <c r="H74" s="11">
        <f t="shared" si="7"/>
        <v>39.703</v>
      </c>
      <c r="I74" s="16">
        <f t="shared" si="8"/>
        <v>74.848</v>
      </c>
      <c r="J74" s="11"/>
    </row>
    <row r="75" ht="30" customHeight="1" spans="1:10">
      <c r="A75" s="7">
        <v>1</v>
      </c>
      <c r="B75" s="8" t="s">
        <v>135</v>
      </c>
      <c r="C75" s="8" t="s">
        <v>136</v>
      </c>
      <c r="D75" s="8" t="s">
        <v>137</v>
      </c>
      <c r="E75" s="8">
        <v>64.24</v>
      </c>
      <c r="F75" s="11">
        <f t="shared" si="6"/>
        <v>32.12</v>
      </c>
      <c r="G75" s="12">
        <v>79.186</v>
      </c>
      <c r="H75" s="11">
        <f t="shared" si="7"/>
        <v>39.593</v>
      </c>
      <c r="I75" s="16">
        <f t="shared" si="8"/>
        <v>71.713</v>
      </c>
      <c r="J75" s="11"/>
    </row>
    <row r="76" ht="30" customHeight="1" spans="1:10">
      <c r="A76" s="7">
        <v>1</v>
      </c>
      <c r="B76" s="8" t="s">
        <v>138</v>
      </c>
      <c r="C76" s="8" t="s">
        <v>139</v>
      </c>
      <c r="D76" s="8" t="s">
        <v>140</v>
      </c>
      <c r="E76" s="8">
        <v>77.14</v>
      </c>
      <c r="F76" s="9">
        <f t="shared" si="6"/>
        <v>38.57</v>
      </c>
      <c r="G76" s="10">
        <v>80.826</v>
      </c>
      <c r="H76" s="9">
        <f t="shared" si="7"/>
        <v>40.413</v>
      </c>
      <c r="I76" s="15">
        <f t="shared" si="8"/>
        <v>78.983</v>
      </c>
      <c r="J76" s="9" t="s">
        <v>13</v>
      </c>
    </row>
    <row r="77" ht="30" customHeight="1" spans="1:10">
      <c r="A77" s="7">
        <v>2</v>
      </c>
      <c r="B77" s="8" t="s">
        <v>141</v>
      </c>
      <c r="C77" s="8" t="s">
        <v>139</v>
      </c>
      <c r="D77" s="8" t="s">
        <v>140</v>
      </c>
      <c r="E77" s="8">
        <v>76.95</v>
      </c>
      <c r="F77" s="9">
        <f t="shared" si="6"/>
        <v>38.475</v>
      </c>
      <c r="G77" s="10">
        <v>80.68</v>
      </c>
      <c r="H77" s="9">
        <f t="shared" si="7"/>
        <v>40.34</v>
      </c>
      <c r="I77" s="15">
        <f t="shared" si="8"/>
        <v>78.815</v>
      </c>
      <c r="J77" s="9"/>
    </row>
    <row r="78" ht="30" customHeight="1" spans="1:10">
      <c r="A78" s="7">
        <v>3</v>
      </c>
      <c r="B78" s="8" t="s">
        <v>142</v>
      </c>
      <c r="C78" s="8" t="s">
        <v>139</v>
      </c>
      <c r="D78" s="8" t="s">
        <v>140</v>
      </c>
      <c r="E78" s="8">
        <v>75.26</v>
      </c>
      <c r="F78" s="9">
        <f t="shared" si="6"/>
        <v>37.63</v>
      </c>
      <c r="G78" s="10">
        <v>81.556</v>
      </c>
      <c r="H78" s="9">
        <f t="shared" si="7"/>
        <v>40.778</v>
      </c>
      <c r="I78" s="15">
        <f t="shared" si="8"/>
        <v>78.408</v>
      </c>
      <c r="J78" s="9"/>
    </row>
    <row r="79" ht="30" customHeight="1" spans="1:10">
      <c r="A79" s="7">
        <v>1</v>
      </c>
      <c r="B79" s="8" t="s">
        <v>143</v>
      </c>
      <c r="C79" s="8" t="s">
        <v>144</v>
      </c>
      <c r="D79" s="8" t="s">
        <v>145</v>
      </c>
      <c r="E79" s="8">
        <v>76.68</v>
      </c>
      <c r="F79" s="9">
        <f t="shared" si="6"/>
        <v>38.34</v>
      </c>
      <c r="G79" s="10">
        <v>80.674</v>
      </c>
      <c r="H79" s="9">
        <f t="shared" si="7"/>
        <v>40.337</v>
      </c>
      <c r="I79" s="15">
        <f t="shared" si="8"/>
        <v>78.677</v>
      </c>
      <c r="J79" s="9" t="s">
        <v>13</v>
      </c>
    </row>
    <row r="80" ht="30" customHeight="1" spans="1:10">
      <c r="A80" s="7">
        <v>2</v>
      </c>
      <c r="B80" s="8" t="s">
        <v>146</v>
      </c>
      <c r="C80" s="8" t="s">
        <v>144</v>
      </c>
      <c r="D80" s="8" t="s">
        <v>145</v>
      </c>
      <c r="E80" s="8">
        <v>72.2</v>
      </c>
      <c r="F80" s="9">
        <f t="shared" si="6"/>
        <v>36.1</v>
      </c>
      <c r="G80" s="10">
        <v>81.762</v>
      </c>
      <c r="H80" s="9">
        <f t="shared" si="7"/>
        <v>40.881</v>
      </c>
      <c r="I80" s="15">
        <f t="shared" si="8"/>
        <v>76.981</v>
      </c>
      <c r="J80" s="9"/>
    </row>
    <row r="81" ht="30" customHeight="1" spans="1:10">
      <c r="A81" s="7">
        <v>3</v>
      </c>
      <c r="B81" s="8" t="s">
        <v>147</v>
      </c>
      <c r="C81" s="8" t="s">
        <v>144</v>
      </c>
      <c r="D81" s="8" t="s">
        <v>145</v>
      </c>
      <c r="E81" s="8">
        <v>73.31</v>
      </c>
      <c r="F81" s="9">
        <f t="shared" si="6"/>
        <v>36.655</v>
      </c>
      <c r="G81" s="10">
        <v>80.464</v>
      </c>
      <c r="H81" s="9">
        <f t="shared" si="7"/>
        <v>40.232</v>
      </c>
      <c r="I81" s="15">
        <f t="shared" si="8"/>
        <v>76.887</v>
      </c>
      <c r="J81" s="9"/>
    </row>
    <row r="82" ht="30" customHeight="1" spans="1:10">
      <c r="A82" s="7"/>
      <c r="B82" s="8"/>
      <c r="C82" s="8"/>
      <c r="D82" s="8"/>
      <c r="E82" s="8"/>
      <c r="F82" s="9"/>
      <c r="G82" s="10"/>
      <c r="H82" s="9"/>
      <c r="I82" s="15"/>
      <c r="J82" s="9"/>
    </row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</sheetData>
  <sortState ref="B50:K52">
    <sortCondition ref="I50" descending="1"/>
  </sortState>
  <mergeCells count="1">
    <mergeCell ref="A1:J1"/>
  </mergeCells>
  <pageMargins left="0.357638888888889" right="0" top="0.409027777777778" bottom="0.2125" header="0.302777777777778" footer="0.1062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一点曹溪</cp:lastModifiedBy>
  <dcterms:created xsi:type="dcterms:W3CDTF">2022-08-21T02:58:00Z</dcterms:created>
  <dcterms:modified xsi:type="dcterms:W3CDTF">2024-10-19T07:13:31Z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75180C16E81F4CCBB598A63C34CE344E</vt:lpwstr>
  </property>
  <property fmtid="{D5CDD505-2E9C-101B-9397-08002B2CF9AE}" pid="3" name="KSOProductBuildVer">
    <vt:lpwstr>2052-12.1.0.18608</vt:lpwstr>
  </property>
</Properties>
</file>