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<sst xmlns="http://schemas.openxmlformats.org/spreadsheetml/2006/main" count="174" uniqueCount="103">
  <si>
    <t>2024年度鄢陵县特招医学院校毕业生招聘总成绩公示</t>
  </si>
  <si>
    <t>准考证号</t>
  </si>
  <si>
    <t>姓名</t>
  </si>
  <si>
    <t>性别</t>
  </si>
  <si>
    <t>报考专业</t>
  </si>
  <si>
    <t>笔试成绩</t>
  </si>
  <si>
    <t>面试成绩</t>
  </si>
  <si>
    <t>总成绩</t>
  </si>
  <si>
    <t>专业名次</t>
  </si>
  <si>
    <t>备注</t>
  </si>
  <si>
    <t>HL202401039</t>
  </si>
  <si>
    <t>李*航</t>
  </si>
  <si>
    <t>女</t>
  </si>
  <si>
    <t>护理</t>
  </si>
  <si>
    <t>HL202401038</t>
  </si>
  <si>
    <t>梁*珂</t>
  </si>
  <si>
    <t>HL202401054</t>
  </si>
  <si>
    <t>滕*元</t>
  </si>
  <si>
    <t>男</t>
  </si>
  <si>
    <t>KF202404020</t>
  </si>
  <si>
    <t>王*琳</t>
  </si>
  <si>
    <t>康复治疗技术</t>
  </si>
  <si>
    <t>KF202404008</t>
  </si>
  <si>
    <t>张*兴</t>
  </si>
  <si>
    <t>KF202404019</t>
  </si>
  <si>
    <t>高*巍</t>
  </si>
  <si>
    <t>KF202404015</t>
  </si>
  <si>
    <t>郑*扬</t>
  </si>
  <si>
    <t>KF202404018</t>
  </si>
  <si>
    <t>张*庆</t>
  </si>
  <si>
    <t>KF202404033</t>
  </si>
  <si>
    <t>张*航</t>
  </si>
  <si>
    <t>KQ202407001</t>
  </si>
  <si>
    <t>张*园</t>
  </si>
  <si>
    <t>口腔医学</t>
  </si>
  <si>
    <t>KQ202407004</t>
  </si>
  <si>
    <t>赵*微</t>
  </si>
  <si>
    <t>KQ202407003</t>
  </si>
  <si>
    <t>刘*博</t>
  </si>
  <si>
    <t>LC202402011</t>
  </si>
  <si>
    <t>周*扬</t>
  </si>
  <si>
    <t>临床医学</t>
  </si>
  <si>
    <t>LC202402008</t>
  </si>
  <si>
    <t>刘*洋</t>
  </si>
  <si>
    <t>LC202402026</t>
  </si>
  <si>
    <t>冯*齐</t>
  </si>
  <si>
    <t>XY202408002</t>
  </si>
  <si>
    <t>王*锋</t>
  </si>
  <si>
    <t>西药学</t>
  </si>
  <si>
    <t>XY202408007</t>
  </si>
  <si>
    <t>陈*洁</t>
  </si>
  <si>
    <t>XY202408003</t>
  </si>
  <si>
    <t>唐*涵</t>
  </si>
  <si>
    <t>XY202408004</t>
  </si>
  <si>
    <t>孙*源</t>
  </si>
  <si>
    <t>XY202408010</t>
  </si>
  <si>
    <t>郑*盼</t>
  </si>
  <si>
    <t>XY202408009</t>
  </si>
  <si>
    <t>爨*冉</t>
  </si>
  <si>
    <t>JY202403016</t>
  </si>
  <si>
    <t>邢*阳</t>
  </si>
  <si>
    <t>医学检验技术</t>
  </si>
  <si>
    <t>JY202403025</t>
  </si>
  <si>
    <t>谢*欣</t>
  </si>
  <si>
    <t>JY202403005</t>
  </si>
  <si>
    <t>张*萌</t>
  </si>
  <si>
    <t>JY202403013</t>
  </si>
  <si>
    <t>程*南</t>
  </si>
  <si>
    <t>JY202403027</t>
  </si>
  <si>
    <t>刘*漫</t>
  </si>
  <si>
    <t>JY202403024</t>
  </si>
  <si>
    <t>胥*聪</t>
  </si>
  <si>
    <t>JY202403011</t>
  </si>
  <si>
    <t>郭*于</t>
  </si>
  <si>
    <t>YX202405029</t>
  </si>
  <si>
    <t>牛*翔</t>
  </si>
  <si>
    <t>医学影像技术</t>
  </si>
  <si>
    <t>YX202405027</t>
  </si>
  <si>
    <t>周*飞</t>
  </si>
  <si>
    <t>YX202405011</t>
  </si>
  <si>
    <t>郑*豪</t>
  </si>
  <si>
    <t>YX202405025</t>
  </si>
  <si>
    <t>陈*博</t>
  </si>
  <si>
    <t>YX202405024</t>
  </si>
  <si>
    <t>沈*铮</t>
  </si>
  <si>
    <t>YX202405007</t>
  </si>
  <si>
    <t>赵*举</t>
  </si>
  <si>
    <t>无成绩</t>
  </si>
  <si>
    <t>无名次</t>
  </si>
  <si>
    <t>缺考</t>
  </si>
  <si>
    <t>ZY202406003</t>
  </si>
  <si>
    <t>葛*迪</t>
  </si>
  <si>
    <t>中医学</t>
  </si>
  <si>
    <t>ZY202406002</t>
  </si>
  <si>
    <t>张*晖</t>
  </si>
  <si>
    <t>ZY202406008</t>
  </si>
  <si>
    <t>高*瞻</t>
  </si>
  <si>
    <t>ZY202406005</t>
  </si>
  <si>
    <t>王*龙</t>
  </si>
  <si>
    <t>ZY202406006</t>
  </si>
  <si>
    <t>贾*琳</t>
  </si>
  <si>
    <t>ZY202406001</t>
  </si>
  <si>
    <t>孙*浩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</si>
</sst>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  <numFmt numFmtId="178" formatCode="0_);[Red]\(0\)"/>
  </numFmts>
  <fonts count="28">
    <font>
      <sz val="11"/>
      <color theme="1"/>
      <name val="等线"/>
      <charset val="134"/>
      <scheme val="minor"/>
    </font>
    <font>
      <b/>
      <sz val="18"/>
      <color theme="1"/>
      <name val="楷体"/>
      <charset val="134"/>
    </font>
    <font>
      <sz val="18"/>
      <color theme="1"/>
      <name val="楷体"/>
      <charset val="134"/>
    </font>
    <font>
      <b/>
      <sz val="11"/>
      <name val="楷体"/>
      <charset val="134"/>
    </font>
    <font>
      <b/>
      <sz val="11"/>
      <color theme="1"/>
      <name val="楷体"/>
      <charset val="134"/>
    </font>
    <font>
      <b/>
      <sz val="24"/>
      <name val="楷体"/>
      <charset val="134"/>
    </font>
    <font>
      <b/>
      <sz val="18"/>
      <name val="楷体"/>
      <charset val="134"/>
    </font>
    <font>
      <sz val="18"/>
      <name val="楷体"/>
      <charset val="134"/>
    </font>
    <font>
      <b/>
      <sz val="12"/>
      <name val="楷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tabSelected="1" workbookViewId="0">
      <selection activeCell="I3" sqref="I3"/>
    </sheetView>
  </sheetViews>
  <sheetFormatPr defaultColWidth="10.4" defaultRowHeight="13.5"/>
  <cols>
    <col min="1" max="1" width="19.8666666666667" style="3" customWidth="1"/>
    <col min="2" max="2" width="11.1333333333333" style="3" customWidth="1"/>
    <col min="3" max="3" width="7.73333333333333" style="3" customWidth="1"/>
    <col min="4" max="4" width="21.2" style="3" customWidth="1"/>
    <col min="5" max="5" width="14.4" style="4" customWidth="1"/>
    <col min="6" max="6" width="14.4" style="5" customWidth="1"/>
    <col min="7" max="7" width="13.2" style="5" customWidth="1"/>
    <col min="8" max="8" width="15.6666666666667" style="6" customWidth="1"/>
    <col min="9" max="9" width="15.1333333333333" style="3" customWidth="1"/>
    <col min="10" max="16384" width="10.4" style="7"/>
  </cols>
  <sheetData>
    <row r="1" ht="65" customHeight="1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33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0" t="s">
        <v>9</v>
      </c>
    </row>
    <row r="3" s="2" customFormat="1" ht="31" customHeight="1" spans="1:9">
      <c r="A3" s="14" t="s">
        <v>10</v>
      </c>
      <c r="B3" s="14" t="s">
        <v>11</v>
      </c>
      <c r="C3" s="15" t="s">
        <v>12</v>
      </c>
      <c r="D3" s="15" t="s">
        <v>13</v>
      </c>
      <c r="E3" s="16">
        <v>70.5</v>
      </c>
      <c r="F3" s="17">
        <v>84.96</v>
      </c>
      <c r="G3" s="17">
        <f t="shared" ref="G3:G35" si="0">E3*0.6+F3*0.4</f>
        <v>76.284</v>
      </c>
      <c r="H3" s="18">
        <v>1</v>
      </c>
      <c r="I3" s="15"/>
    </row>
    <row r="4" s="2" customFormat="1" ht="31" customHeight="1" spans="1:9">
      <c r="A4" s="14" t="s">
        <v>14</v>
      </c>
      <c r="B4" s="14" t="s">
        <v>15</v>
      </c>
      <c r="C4" s="15" t="s">
        <v>12</v>
      </c>
      <c r="D4" s="15" t="s">
        <v>13</v>
      </c>
      <c r="E4" s="16">
        <v>70</v>
      </c>
      <c r="F4" s="17">
        <v>85.04</v>
      </c>
      <c r="G4" s="17">
        <f t="shared" si="0"/>
        <v>76.016</v>
      </c>
      <c r="H4" s="18">
        <v>2</v>
      </c>
      <c r="I4" s="15"/>
    </row>
    <row r="5" s="2" customFormat="1" ht="31" customHeight="1" spans="1:9">
      <c r="A5" s="14" t="s">
        <v>16</v>
      </c>
      <c r="B5" s="19" t="s">
        <v>17</v>
      </c>
      <c r="C5" s="15" t="s">
        <v>18</v>
      </c>
      <c r="D5" s="15" t="s">
        <v>13</v>
      </c>
      <c r="E5" s="16">
        <v>71.5</v>
      </c>
      <c r="F5" s="17">
        <v>70.76</v>
      </c>
      <c r="G5" s="17">
        <f t="shared" si="0"/>
        <v>71.204</v>
      </c>
      <c r="H5" s="18">
        <v>3</v>
      </c>
      <c r="I5" s="15"/>
    </row>
    <row r="6" s="2" customFormat="1" ht="31" customHeight="1" spans="1:9">
      <c r="A6" s="14" t="s">
        <v>19</v>
      </c>
      <c r="B6" s="14" t="s">
        <v>20</v>
      </c>
      <c r="C6" s="15" t="s">
        <v>12</v>
      </c>
      <c r="D6" s="15" t="s">
        <v>21</v>
      </c>
      <c r="E6" s="16">
        <v>67</v>
      </c>
      <c r="F6" s="17">
        <v>86.2</v>
      </c>
      <c r="G6" s="17">
        <f t="shared" si="0"/>
        <v>74.68</v>
      </c>
      <c r="H6" s="18">
        <v>1</v>
      </c>
      <c r="I6" s="15"/>
    </row>
    <row r="7" s="2" customFormat="1" ht="31" customHeight="1" spans="1:9">
      <c r="A7" s="14" t="s">
        <v>22</v>
      </c>
      <c r="B7" s="14" t="s">
        <v>23</v>
      </c>
      <c r="C7" s="15" t="s">
        <v>12</v>
      </c>
      <c r="D7" s="15" t="s">
        <v>21</v>
      </c>
      <c r="E7" s="16">
        <v>64</v>
      </c>
      <c r="F7" s="17">
        <v>84.3</v>
      </c>
      <c r="G7" s="17">
        <f t="shared" si="0"/>
        <v>72.12</v>
      </c>
      <c r="H7" s="18">
        <v>2</v>
      </c>
      <c r="I7" s="15"/>
    </row>
    <row r="8" s="2" customFormat="1" ht="31" customHeight="1" spans="1:9">
      <c r="A8" s="14" t="s">
        <v>24</v>
      </c>
      <c r="B8" s="14" t="s">
        <v>25</v>
      </c>
      <c r="C8" s="15" t="s">
        <v>12</v>
      </c>
      <c r="D8" s="15" t="s">
        <v>21</v>
      </c>
      <c r="E8" s="16">
        <v>60.5</v>
      </c>
      <c r="F8" s="17">
        <v>83.24</v>
      </c>
      <c r="G8" s="17">
        <f t="shared" si="0"/>
        <v>69.596</v>
      </c>
      <c r="H8" s="18">
        <v>3</v>
      </c>
      <c r="I8" s="15"/>
    </row>
    <row r="9" s="2" customFormat="1" ht="31" customHeight="1" spans="1:9">
      <c r="A9" s="14" t="s">
        <v>26</v>
      </c>
      <c r="B9" s="14" t="s">
        <v>27</v>
      </c>
      <c r="C9" s="15" t="s">
        <v>18</v>
      </c>
      <c r="D9" s="15" t="s">
        <v>21</v>
      </c>
      <c r="E9" s="16">
        <v>59.5</v>
      </c>
      <c r="F9" s="17">
        <v>83.5</v>
      </c>
      <c r="G9" s="17">
        <f t="shared" si="0"/>
        <v>69.1</v>
      </c>
      <c r="H9" s="18">
        <v>4</v>
      </c>
      <c r="I9" s="15"/>
    </row>
    <row r="10" s="2" customFormat="1" ht="31" customHeight="1" spans="1:9">
      <c r="A10" s="14" t="s">
        <v>28</v>
      </c>
      <c r="B10" s="14" t="s">
        <v>29</v>
      </c>
      <c r="C10" s="15" t="s">
        <v>18</v>
      </c>
      <c r="D10" s="15" t="s">
        <v>21</v>
      </c>
      <c r="E10" s="16">
        <v>60.5</v>
      </c>
      <c r="F10" s="17">
        <v>79.74</v>
      </c>
      <c r="G10" s="17">
        <f t="shared" si="0"/>
        <v>68.196</v>
      </c>
      <c r="H10" s="18">
        <v>5</v>
      </c>
      <c r="I10" s="15"/>
    </row>
    <row r="11" s="2" customFormat="1" ht="31" customHeight="1" spans="1:9">
      <c r="A11" s="14" t="s">
        <v>30</v>
      </c>
      <c r="B11" s="14" t="s">
        <v>31</v>
      </c>
      <c r="C11" s="15" t="s">
        <v>18</v>
      </c>
      <c r="D11" s="15" t="s">
        <v>21</v>
      </c>
      <c r="E11" s="16">
        <v>57.5</v>
      </c>
      <c r="F11" s="17">
        <v>79.72</v>
      </c>
      <c r="G11" s="17">
        <f t="shared" si="0"/>
        <v>66.388</v>
      </c>
      <c r="H11" s="18">
        <v>6</v>
      </c>
      <c r="I11" s="15"/>
    </row>
    <row r="12" s="2" customFormat="1" ht="31" customHeight="1" spans="1:9">
      <c r="A12" s="14" t="s">
        <v>32</v>
      </c>
      <c r="B12" s="14" t="s">
        <v>33</v>
      </c>
      <c r="C12" s="15" t="s">
        <v>18</v>
      </c>
      <c r="D12" s="15" t="s">
        <v>34</v>
      </c>
      <c r="E12" s="16">
        <v>68</v>
      </c>
      <c r="F12" s="17">
        <v>76.16</v>
      </c>
      <c r="G12" s="17">
        <f t="shared" si="0"/>
        <v>71.264</v>
      </c>
      <c r="H12" s="18">
        <v>1</v>
      </c>
      <c r="I12" s="15"/>
    </row>
    <row r="13" s="2" customFormat="1" ht="31" customHeight="1" spans="1:9">
      <c r="A13" s="14" t="s">
        <v>35</v>
      </c>
      <c r="B13" s="14" t="s">
        <v>36</v>
      </c>
      <c r="C13" s="15" t="s">
        <v>12</v>
      </c>
      <c r="D13" s="15" t="s">
        <v>34</v>
      </c>
      <c r="E13" s="16">
        <v>62.5</v>
      </c>
      <c r="F13" s="17">
        <v>82.66</v>
      </c>
      <c r="G13" s="17">
        <f t="shared" si="0"/>
        <v>70.564</v>
      </c>
      <c r="H13" s="18">
        <v>2</v>
      </c>
      <c r="I13" s="15"/>
    </row>
    <row r="14" s="2" customFormat="1" ht="31" customHeight="1" spans="1:9">
      <c r="A14" s="14" t="s">
        <v>37</v>
      </c>
      <c r="B14" s="14" t="s">
        <v>38</v>
      </c>
      <c r="C14" s="15" t="s">
        <v>18</v>
      </c>
      <c r="D14" s="15" t="s">
        <v>34</v>
      </c>
      <c r="E14" s="16">
        <v>58.5</v>
      </c>
      <c r="F14" s="17">
        <v>78.94</v>
      </c>
      <c r="G14" s="17">
        <f t="shared" si="0"/>
        <v>66.676</v>
      </c>
      <c r="H14" s="18">
        <v>3</v>
      </c>
      <c r="I14" s="15"/>
    </row>
    <row r="15" s="2" customFormat="1" ht="31" customHeight="1" spans="1:9">
      <c r="A15" s="14" t="s">
        <v>39</v>
      </c>
      <c r="B15" s="14" t="s">
        <v>40</v>
      </c>
      <c r="C15" s="15" t="s">
        <v>18</v>
      </c>
      <c r="D15" s="15" t="s">
        <v>41</v>
      </c>
      <c r="E15" s="16">
        <v>80</v>
      </c>
      <c r="F15" s="17">
        <v>88.76</v>
      </c>
      <c r="G15" s="17">
        <f t="shared" si="0"/>
        <v>83.504</v>
      </c>
      <c r="H15" s="18">
        <v>1</v>
      </c>
      <c r="I15" s="15"/>
    </row>
    <row r="16" s="2" customFormat="1" ht="31" customHeight="1" spans="1:9">
      <c r="A16" s="14" t="s">
        <v>42</v>
      </c>
      <c r="B16" s="14" t="s">
        <v>43</v>
      </c>
      <c r="C16" s="15" t="s">
        <v>12</v>
      </c>
      <c r="D16" s="15" t="s">
        <v>41</v>
      </c>
      <c r="E16" s="16">
        <v>80.5</v>
      </c>
      <c r="F16" s="17">
        <v>83.04</v>
      </c>
      <c r="G16" s="17">
        <f t="shared" si="0"/>
        <v>81.516</v>
      </c>
      <c r="H16" s="18">
        <v>2</v>
      </c>
      <c r="I16" s="15"/>
    </row>
    <row r="17" s="2" customFormat="1" ht="31" customHeight="1" spans="1:9">
      <c r="A17" s="14" t="s">
        <v>44</v>
      </c>
      <c r="B17" s="14" t="s">
        <v>45</v>
      </c>
      <c r="C17" s="15" t="s">
        <v>12</v>
      </c>
      <c r="D17" s="15" t="s">
        <v>41</v>
      </c>
      <c r="E17" s="16">
        <v>74</v>
      </c>
      <c r="F17" s="17">
        <v>82.58</v>
      </c>
      <c r="G17" s="17">
        <f t="shared" si="0"/>
        <v>77.432</v>
      </c>
      <c r="H17" s="18">
        <v>3</v>
      </c>
      <c r="I17" s="15"/>
    </row>
    <row r="18" s="2" customFormat="1" ht="31" customHeight="1" spans="1:9">
      <c r="A18" s="14" t="s">
        <v>46</v>
      </c>
      <c r="B18" s="14" t="s">
        <v>47</v>
      </c>
      <c r="C18" s="15" t="s">
        <v>18</v>
      </c>
      <c r="D18" s="15" t="s">
        <v>48</v>
      </c>
      <c r="E18" s="16">
        <v>62</v>
      </c>
      <c r="F18" s="17">
        <v>78.9</v>
      </c>
      <c r="G18" s="17">
        <f t="shared" si="0"/>
        <v>68.76</v>
      </c>
      <c r="H18" s="18">
        <v>1</v>
      </c>
      <c r="I18" s="15"/>
    </row>
    <row r="19" s="2" customFormat="1" ht="31" customHeight="1" spans="1:9">
      <c r="A19" s="14" t="s">
        <v>49</v>
      </c>
      <c r="B19" s="14" t="s">
        <v>50</v>
      </c>
      <c r="C19" s="15" t="s">
        <v>12</v>
      </c>
      <c r="D19" s="15" t="s">
        <v>48</v>
      </c>
      <c r="E19" s="16">
        <v>45</v>
      </c>
      <c r="F19" s="17">
        <v>80.02</v>
      </c>
      <c r="G19" s="17">
        <f t="shared" si="0"/>
        <v>59.008</v>
      </c>
      <c r="H19" s="18">
        <v>2</v>
      </c>
      <c r="I19" s="15"/>
    </row>
    <row r="20" s="2" customFormat="1" ht="31" customHeight="1" spans="1:9">
      <c r="A20" s="14" t="s">
        <v>51</v>
      </c>
      <c r="B20" s="14" t="s">
        <v>52</v>
      </c>
      <c r="C20" s="15" t="s">
        <v>12</v>
      </c>
      <c r="D20" s="15" t="s">
        <v>48</v>
      </c>
      <c r="E20" s="16">
        <v>39</v>
      </c>
      <c r="F20" s="17">
        <v>78.7</v>
      </c>
      <c r="G20" s="17">
        <f t="shared" si="0"/>
        <v>54.88</v>
      </c>
      <c r="H20" s="18">
        <v>3</v>
      </c>
      <c r="I20" s="15"/>
    </row>
    <row r="21" s="2" customFormat="1" ht="31" customHeight="1" spans="1:9">
      <c r="A21" s="14" t="s">
        <v>53</v>
      </c>
      <c r="B21" s="14" t="s">
        <v>54</v>
      </c>
      <c r="C21" s="15" t="s">
        <v>18</v>
      </c>
      <c r="D21" s="15" t="s">
        <v>48</v>
      </c>
      <c r="E21" s="16">
        <v>37</v>
      </c>
      <c r="F21" s="17">
        <v>81.22</v>
      </c>
      <c r="G21" s="17">
        <f t="shared" si="0"/>
        <v>54.688</v>
      </c>
      <c r="H21" s="18">
        <v>4</v>
      </c>
      <c r="I21" s="15"/>
    </row>
    <row r="22" s="2" customFormat="1" ht="31" customHeight="1" spans="1:9">
      <c r="A22" s="14" t="s">
        <v>55</v>
      </c>
      <c r="B22" s="14" t="s">
        <v>56</v>
      </c>
      <c r="C22" s="15" t="s">
        <v>12</v>
      </c>
      <c r="D22" s="15" t="s">
        <v>48</v>
      </c>
      <c r="E22" s="16">
        <v>35.5</v>
      </c>
      <c r="F22" s="20">
        <v>76</v>
      </c>
      <c r="G22" s="17">
        <f t="shared" si="0"/>
        <v>51.7</v>
      </c>
      <c r="H22" s="21">
        <v>5</v>
      </c>
      <c r="I22" s="23"/>
    </row>
    <row r="23" s="2" customFormat="1" ht="31" customHeight="1" spans="1:9">
      <c r="A23" s="14" t="s">
        <v>57</v>
      </c>
      <c r="B23" s="14" t="s">
        <v>58</v>
      </c>
      <c r="C23" s="15" t="s">
        <v>18</v>
      </c>
      <c r="D23" s="15" t="s">
        <v>48</v>
      </c>
      <c r="E23" s="16">
        <v>35.5</v>
      </c>
      <c r="F23" s="17">
        <v>74.44</v>
      </c>
      <c r="G23" s="17">
        <f t="shared" si="0"/>
        <v>51.076</v>
      </c>
      <c r="H23" s="18">
        <v>6</v>
      </c>
      <c r="I23" s="15"/>
    </row>
    <row r="24" s="2" customFormat="1" ht="31" customHeight="1" spans="1:9">
      <c r="A24" s="14" t="s">
        <v>59</v>
      </c>
      <c r="B24" s="14" t="s">
        <v>60</v>
      </c>
      <c r="C24" s="15" t="s">
        <v>18</v>
      </c>
      <c r="D24" s="15" t="s">
        <v>61</v>
      </c>
      <c r="E24" s="16">
        <v>71</v>
      </c>
      <c r="F24" s="17">
        <v>85.54</v>
      </c>
      <c r="G24" s="17">
        <f t="shared" si="0"/>
        <v>76.816</v>
      </c>
      <c r="H24" s="18">
        <v>1</v>
      </c>
      <c r="I24" s="15"/>
    </row>
    <row r="25" s="2" customFormat="1" ht="31" customHeight="1" spans="1:9">
      <c r="A25" s="14" t="s">
        <v>62</v>
      </c>
      <c r="B25" s="14" t="s">
        <v>63</v>
      </c>
      <c r="C25" s="15" t="s">
        <v>12</v>
      </c>
      <c r="D25" s="15" t="s">
        <v>61</v>
      </c>
      <c r="E25" s="16">
        <v>72</v>
      </c>
      <c r="F25" s="17">
        <v>81.92</v>
      </c>
      <c r="G25" s="17">
        <f t="shared" si="0"/>
        <v>75.968</v>
      </c>
      <c r="H25" s="18">
        <v>2</v>
      </c>
      <c r="I25" s="15"/>
    </row>
    <row r="26" s="2" customFormat="1" ht="31" customHeight="1" spans="1:9">
      <c r="A26" s="14" t="s">
        <v>64</v>
      </c>
      <c r="B26" s="14" t="s">
        <v>65</v>
      </c>
      <c r="C26" s="15" t="s">
        <v>12</v>
      </c>
      <c r="D26" s="15" t="s">
        <v>61</v>
      </c>
      <c r="E26" s="16">
        <v>70.5</v>
      </c>
      <c r="F26" s="17">
        <v>80.96</v>
      </c>
      <c r="G26" s="17">
        <f t="shared" si="0"/>
        <v>74.684</v>
      </c>
      <c r="H26" s="18">
        <v>3</v>
      </c>
      <c r="I26" s="15"/>
    </row>
    <row r="27" s="2" customFormat="1" ht="31" customHeight="1" spans="1:9">
      <c r="A27" s="14" t="s">
        <v>66</v>
      </c>
      <c r="B27" s="14" t="s">
        <v>67</v>
      </c>
      <c r="C27" s="15" t="s">
        <v>12</v>
      </c>
      <c r="D27" s="15" t="s">
        <v>61</v>
      </c>
      <c r="E27" s="16">
        <v>67.5</v>
      </c>
      <c r="F27" s="17">
        <v>77.96</v>
      </c>
      <c r="G27" s="17">
        <f t="shared" si="0"/>
        <v>71.684</v>
      </c>
      <c r="H27" s="18">
        <v>4</v>
      </c>
      <c r="I27" s="15"/>
    </row>
    <row r="28" s="2" customFormat="1" ht="31" customHeight="1" spans="1:9">
      <c r="A28" s="14" t="s">
        <v>68</v>
      </c>
      <c r="B28" s="14" t="s">
        <v>69</v>
      </c>
      <c r="C28" s="15" t="s">
        <v>12</v>
      </c>
      <c r="D28" s="15" t="s">
        <v>61</v>
      </c>
      <c r="E28" s="16">
        <v>62</v>
      </c>
      <c r="F28" s="17">
        <v>77.46</v>
      </c>
      <c r="G28" s="17">
        <f t="shared" si="0"/>
        <v>68.184</v>
      </c>
      <c r="H28" s="18">
        <v>5</v>
      </c>
      <c r="I28" s="15"/>
    </row>
    <row r="29" s="2" customFormat="1" ht="31" customHeight="1" spans="1:9">
      <c r="A29" s="14" t="s">
        <v>70</v>
      </c>
      <c r="B29" s="14" t="s">
        <v>71</v>
      </c>
      <c r="C29" s="15" t="s">
        <v>12</v>
      </c>
      <c r="D29" s="15" t="s">
        <v>61</v>
      </c>
      <c r="E29" s="16">
        <v>59</v>
      </c>
      <c r="F29" s="17">
        <v>79.2</v>
      </c>
      <c r="G29" s="17">
        <f t="shared" si="0"/>
        <v>67.08</v>
      </c>
      <c r="H29" s="18">
        <v>6</v>
      </c>
      <c r="I29" s="15"/>
    </row>
    <row r="30" s="2" customFormat="1" ht="31" customHeight="1" spans="1:9">
      <c r="A30" s="14" t="s">
        <v>72</v>
      </c>
      <c r="B30" s="14" t="s">
        <v>73</v>
      </c>
      <c r="C30" s="15" t="s">
        <v>18</v>
      </c>
      <c r="D30" s="15" t="s">
        <v>61</v>
      </c>
      <c r="E30" s="16">
        <v>59</v>
      </c>
      <c r="F30" s="17">
        <v>78.68</v>
      </c>
      <c r="G30" s="17">
        <f t="shared" si="0"/>
        <v>66.872</v>
      </c>
      <c r="H30" s="18">
        <v>7</v>
      </c>
      <c r="I30" s="15"/>
    </row>
    <row r="31" s="2" customFormat="1" ht="31" customHeight="1" spans="1:9">
      <c r="A31" s="14" t="s">
        <v>74</v>
      </c>
      <c r="B31" s="14" t="s">
        <v>75</v>
      </c>
      <c r="C31" s="15" t="s">
        <v>12</v>
      </c>
      <c r="D31" s="15" t="s">
        <v>76</v>
      </c>
      <c r="E31" s="16">
        <v>63.5</v>
      </c>
      <c r="F31" s="17">
        <v>87.14</v>
      </c>
      <c r="G31" s="17">
        <f t="shared" si="0"/>
        <v>72.956</v>
      </c>
      <c r="H31" s="18">
        <v>1</v>
      </c>
      <c r="I31" s="15"/>
    </row>
    <row r="32" s="2" customFormat="1" ht="31" customHeight="1" spans="1:9">
      <c r="A32" s="14" t="s">
        <v>77</v>
      </c>
      <c r="B32" s="14" t="s">
        <v>78</v>
      </c>
      <c r="C32" s="15" t="s">
        <v>18</v>
      </c>
      <c r="D32" s="15" t="s">
        <v>76</v>
      </c>
      <c r="E32" s="16">
        <v>64</v>
      </c>
      <c r="F32" s="17">
        <v>85.48</v>
      </c>
      <c r="G32" s="17">
        <f t="shared" si="0"/>
        <v>72.592</v>
      </c>
      <c r="H32" s="18">
        <v>2</v>
      </c>
      <c r="I32" s="15"/>
    </row>
    <row r="33" s="2" customFormat="1" ht="31" customHeight="1" spans="1:9">
      <c r="A33" s="14" t="s">
        <v>79</v>
      </c>
      <c r="B33" s="14" t="s">
        <v>80</v>
      </c>
      <c r="C33" s="15" t="s">
        <v>18</v>
      </c>
      <c r="D33" s="15" t="s">
        <v>76</v>
      </c>
      <c r="E33" s="16">
        <v>63.5</v>
      </c>
      <c r="F33" s="17">
        <v>80.46</v>
      </c>
      <c r="G33" s="17">
        <f t="shared" si="0"/>
        <v>70.284</v>
      </c>
      <c r="H33" s="18">
        <v>3</v>
      </c>
      <c r="I33" s="15"/>
    </row>
    <row r="34" s="2" customFormat="1" ht="31" customHeight="1" spans="1:9">
      <c r="A34" s="14" t="s">
        <v>81</v>
      </c>
      <c r="B34" s="14" t="s">
        <v>82</v>
      </c>
      <c r="C34" s="15" t="s">
        <v>18</v>
      </c>
      <c r="D34" s="15" t="s">
        <v>76</v>
      </c>
      <c r="E34" s="16">
        <v>63</v>
      </c>
      <c r="F34" s="17">
        <v>74.68</v>
      </c>
      <c r="G34" s="17">
        <f t="shared" si="0"/>
        <v>67.672</v>
      </c>
      <c r="H34" s="18">
        <v>4</v>
      </c>
      <c r="I34" s="15"/>
    </row>
    <row r="35" s="2" customFormat="1" ht="31" customHeight="1" spans="1:9">
      <c r="A35" s="14" t="s">
        <v>83</v>
      </c>
      <c r="B35" s="14" t="s">
        <v>84</v>
      </c>
      <c r="C35" s="15" t="s">
        <v>12</v>
      </c>
      <c r="D35" s="15" t="s">
        <v>76</v>
      </c>
      <c r="E35" s="16">
        <v>57.5</v>
      </c>
      <c r="F35" s="17">
        <v>78.74</v>
      </c>
      <c r="G35" s="17">
        <f t="shared" si="0"/>
        <v>65.996</v>
      </c>
      <c r="H35" s="18">
        <v>5</v>
      </c>
      <c r="I35" s="15"/>
    </row>
    <row r="36" s="2" customFormat="1" ht="31" customHeight="1" spans="1:9">
      <c r="A36" s="14" t="s">
        <v>85</v>
      </c>
      <c r="B36" s="14" t="s">
        <v>86</v>
      </c>
      <c r="C36" s="15" t="s">
        <v>18</v>
      </c>
      <c r="D36" s="15" t="s">
        <v>76</v>
      </c>
      <c r="E36" s="16">
        <v>54.5</v>
      </c>
      <c r="F36" s="17" t="s">
        <v>87</v>
      </c>
      <c r="G36" s="17" t="s">
        <v>87</v>
      </c>
      <c r="H36" s="18" t="s">
        <v>88</v>
      </c>
      <c r="I36" s="15" t="s">
        <v>89</v>
      </c>
    </row>
    <row r="37" s="2" customFormat="1" ht="31" customHeight="1" spans="1:9">
      <c r="A37" s="14" t="s">
        <v>90</v>
      </c>
      <c r="B37" s="14" t="s">
        <v>91</v>
      </c>
      <c r="C37" s="15" t="s">
        <v>12</v>
      </c>
      <c r="D37" s="15" t="s">
        <v>92</v>
      </c>
      <c r="E37" s="16">
        <v>48.5</v>
      </c>
      <c r="F37" s="17">
        <v>83.58</v>
      </c>
      <c r="G37" s="17">
        <f t="shared" ref="G37:G42" si="1">E37*0.6+F37*0.4</f>
        <v>62.532</v>
      </c>
      <c r="H37" s="18">
        <v>1</v>
      </c>
      <c r="I37" s="15"/>
    </row>
    <row r="38" s="2" customFormat="1" ht="31" customHeight="1" spans="1:9">
      <c r="A38" s="14" t="s">
        <v>93</v>
      </c>
      <c r="B38" s="14" t="s">
        <v>94</v>
      </c>
      <c r="C38" s="15" t="s">
        <v>12</v>
      </c>
      <c r="D38" s="15" t="s">
        <v>92</v>
      </c>
      <c r="E38" s="16">
        <v>48.5</v>
      </c>
      <c r="F38" s="17">
        <v>78.8</v>
      </c>
      <c r="G38" s="17">
        <f t="shared" si="1"/>
        <v>60.62</v>
      </c>
      <c r="H38" s="18">
        <v>2</v>
      </c>
      <c r="I38" s="15"/>
    </row>
    <row r="39" s="2" customFormat="1" ht="31" customHeight="1" spans="1:9">
      <c r="A39" s="14" t="s">
        <v>95</v>
      </c>
      <c r="B39" s="14" t="s">
        <v>96</v>
      </c>
      <c r="C39" s="15" t="s">
        <v>12</v>
      </c>
      <c r="D39" s="15" t="s">
        <v>92</v>
      </c>
      <c r="E39" s="16">
        <v>44.5</v>
      </c>
      <c r="F39" s="17">
        <v>80.84</v>
      </c>
      <c r="G39" s="17">
        <f t="shared" si="1"/>
        <v>59.036</v>
      </c>
      <c r="H39" s="18">
        <v>3</v>
      </c>
      <c r="I39" s="15"/>
    </row>
    <row r="40" s="2" customFormat="1" ht="31" customHeight="1" spans="1:9">
      <c r="A40" s="14" t="s">
        <v>97</v>
      </c>
      <c r="B40" s="14" t="s">
        <v>98</v>
      </c>
      <c r="C40" s="15" t="s">
        <v>18</v>
      </c>
      <c r="D40" s="15" t="s">
        <v>92</v>
      </c>
      <c r="E40" s="16">
        <v>46</v>
      </c>
      <c r="F40" s="17">
        <v>76.8</v>
      </c>
      <c r="G40" s="17">
        <f t="shared" si="1"/>
        <v>58.32</v>
      </c>
      <c r="H40" s="18">
        <v>4</v>
      </c>
      <c r="I40" s="15"/>
    </row>
    <row r="41" s="2" customFormat="1" ht="31" customHeight="1" spans="1:9">
      <c r="A41" s="14" t="s">
        <v>99</v>
      </c>
      <c r="B41" s="14" t="s">
        <v>100</v>
      </c>
      <c r="C41" s="15" t="s">
        <v>12</v>
      </c>
      <c r="D41" s="15" t="s">
        <v>92</v>
      </c>
      <c r="E41" s="16">
        <v>34.5</v>
      </c>
      <c r="F41" s="17">
        <v>84.72</v>
      </c>
      <c r="G41" s="17">
        <f t="shared" si="1"/>
        <v>54.588</v>
      </c>
      <c r="H41" s="18">
        <v>5</v>
      </c>
      <c r="I41" s="15"/>
    </row>
    <row r="42" s="2" customFormat="1" ht="31" customHeight="1" spans="1:9">
      <c r="A42" s="14" t="s">
        <v>101</v>
      </c>
      <c r="B42" s="14" t="s">
        <v>102</v>
      </c>
      <c r="C42" s="15" t="s">
        <v>18</v>
      </c>
      <c r="D42" s="15" t="s">
        <v>92</v>
      </c>
      <c r="E42" s="16">
        <v>31</v>
      </c>
      <c r="F42" s="17">
        <v>81.22</v>
      </c>
      <c r="G42" s="17">
        <f t="shared" si="1"/>
        <v>51.088</v>
      </c>
      <c r="H42" s="18">
        <v>6</v>
      </c>
      <c r="I42" s="15"/>
    </row>
    <row r="43" ht="14.25" spans="1:1">
      <c r="A43" s="22"/>
    </row>
    <row r="44" ht="14.25" spans="1:1">
      <c r="A44" s="22"/>
    </row>
    <row r="45" ht="14.25" spans="1:1">
      <c r="A45" s="22"/>
    </row>
    <row r="46" ht="14.25" spans="1:1">
      <c r="A46" s="22"/>
    </row>
    <row r="47" ht="14.25" spans="1:1">
      <c r="A47" s="22"/>
    </row>
    <row r="48" ht="14.25" spans="1:1">
      <c r="A48" s="22"/>
    </row>
    <row r="49" ht="14.25" spans="1:1">
      <c r="A49" s="22"/>
    </row>
    <row r="50" ht="14.25" spans="1:1">
      <c r="A50" s="22"/>
    </row>
    <row r="51" ht="14.25" spans="1:1">
      <c r="A51" s="22"/>
    </row>
    <row r="52" ht="14.25" spans="1:1">
      <c r="A52" s="22"/>
    </row>
    <row r="53" ht="14.25" spans="1:1">
      <c r="A53" s="22"/>
    </row>
    <row r="54" ht="14.25" spans="1:1">
      <c r="A54" s="22"/>
    </row>
    <row r="55" ht="14.25" spans="1:1">
      <c r="A55" s="22"/>
    </row>
    <row r="56" ht="14.25" spans="1:1">
      <c r="A56" s="22"/>
    </row>
    <row r="57" ht="14.25" spans="1:1">
      <c r="A57" s="22"/>
    </row>
    <row r="58" ht="14.25" spans="1:1">
      <c r="A58" s="22"/>
    </row>
    <row r="59" ht="14.25" spans="1:1">
      <c r="A59" s="22"/>
    </row>
    <row r="60" ht="14.25" spans="1:1">
      <c r="A60" s="22"/>
    </row>
    <row r="61" ht="14.25" spans="1:1">
      <c r="A61" s="22"/>
    </row>
    <row r="62" ht="14.25" spans="1:1">
      <c r="A62" s="22"/>
    </row>
    <row r="63" ht="14.25" spans="1:1">
      <c r="A63" s="22"/>
    </row>
    <row r="64" ht="14.25" spans="1:1">
      <c r="A64" s="22"/>
    </row>
    <row r="65" ht="14.25" spans="1:1">
      <c r="A65" s="22"/>
    </row>
    <row r="66" ht="14.25" spans="1:1">
      <c r="A66" s="22"/>
    </row>
    <row r="67" ht="14.25" spans="1:1">
      <c r="A67" s="22"/>
    </row>
    <row r="68" ht="14.25" spans="1:1">
      <c r="A68" s="22"/>
    </row>
    <row r="69" ht="14.25" spans="1:1">
      <c r="A69" s="22"/>
    </row>
    <row r="70" ht="14.25" spans="1:1">
      <c r="A70" s="22"/>
    </row>
    <row r="71" ht="14.25" spans="1:1">
      <c r="A71" s="22"/>
    </row>
    <row r="72" ht="14.25" spans="1:1">
      <c r="A72" s="22"/>
    </row>
    <row r="73" ht="14.25" spans="1:1">
      <c r="A73" s="22"/>
    </row>
    <row r="74" ht="14.25" spans="1:1">
      <c r="A74" s="22"/>
    </row>
    <row r="75" ht="14.25" spans="1:1">
      <c r="A75" s="22"/>
    </row>
    <row r="76" ht="14.25" spans="1:1">
      <c r="A76" s="22"/>
    </row>
    <row r="77" ht="14.25" spans="1:1">
      <c r="A77" s="22"/>
    </row>
    <row r="78" ht="14.25" spans="1:1">
      <c r="A78" s="22"/>
    </row>
    <row r="79" ht="14.25" spans="1:1">
      <c r="A79" s="22"/>
    </row>
    <row r="80" ht="14.25" spans="1:1">
      <c r="A80" s="22"/>
    </row>
    <row r="81" ht="14.25" spans="1:1">
      <c r="A81" s="22"/>
    </row>
    <row r="82" ht="14.25" spans="1:1">
      <c r="A82" s="22"/>
    </row>
    <row r="83" ht="14.25" spans="1:1">
      <c r="A83" s="22"/>
    </row>
    <row r="84" ht="14.25" spans="1:1">
      <c r="A84" s="22"/>
    </row>
    <row r="85" ht="14.25" spans="1:1">
      <c r="A85" s="22"/>
    </row>
    <row r="86" ht="14.25" spans="1:1">
      <c r="A86" s="22"/>
    </row>
    <row r="87" ht="14.25" spans="1:1">
      <c r="A87" s="22"/>
    </row>
    <row r="88" ht="14.25" spans="1:1">
      <c r="A88" s="22"/>
    </row>
    <row r="89" ht="14.25" spans="1:1">
      <c r="A89" s="22"/>
    </row>
    <row r="90" ht="14.25" spans="1:1">
      <c r="A90" s="22"/>
    </row>
  </sheetData>
  <mergeCells count="1">
    <mergeCell ref="A1:I1"/>
  </mergeCells>
  <conditionalFormatting sqref="B3:B5">
    <cfRule type="expression" dxfId="0" priority="1">
      <formula>AND(SUMPRODUCT(IFERROR(1*(($B$3:$B$14&amp;"x")=(B3&amp;"x")),0))+SUMPRODUCT(IFERROR(1*((#REF!&amp;"x")=(B3&amp;"x")),0))&gt;1,NOT(ISBLANK(B3)))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沧海轩涛</cp:lastModifiedBy>
  <dcterms:created xsi:type="dcterms:W3CDTF">2015-06-05T18:19:00Z</dcterms:created>
  <dcterms:modified xsi:type="dcterms:W3CDTF">2024-10-14T01:42:17Z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BAD0AEED778A429898C6D584E1698F04_12</vt:lpwstr>
  </property>
  <property fmtid="{D5CDD505-2E9C-101B-9397-08002B2CF9AE}" pid="3" name="KSOProductBuildVer">
    <vt:lpwstr>2052-12.1.0.18276</vt:lpwstr>
  </property>
</Properties>
</file>