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<sst xmlns="http://schemas.openxmlformats.org/spreadsheetml/2006/main" count="16" uniqueCount="16">
  <si>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</t>
  </si>
  <si>
    <t>宜昌市西陵区2024年面向城市社区党组织书记
专项招聘事业岗位管理工作人员综合考核成绩</t>
  </si>
  <si>
    <t>序号</t>
  </si>
  <si>
    <t>准考证号</t>
  </si>
  <si>
    <t>业绩考核
总分</t>
  </si>
  <si>
    <t>业绩考核
折合分（70%）</t>
  </si>
  <si>
    <t>面试成绩</t>
  </si>
  <si>
    <t>面试成绩
折合分（30%）</t>
  </si>
  <si>
    <t>综合考核成绩</t>
  </si>
  <si>
    <t>JD202402001</t>
  </si>
  <si>
    <t>JD202402002</t>
  </si>
  <si>
    <t>JD202402003</t>
  </si>
  <si>
    <t>JD202402004</t>
  </si>
  <si>
    <t>JD202402005</t>
  </si>
  <si>
    <t>JD202402006</t>
  </si>
  <si>
    <t>JD202402007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</si>
</sst>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topLeftCell="A3" workbookViewId="0">
      <selection activeCell="L6" sqref="L6"/>
    </sheetView>
  </sheetViews>
  <sheetFormatPr defaultColWidth="9" defaultRowHeight="13.5" outlineLevelCol="6"/>
  <cols>
    <col min="1" max="7" width="14.25" customWidth="1"/>
  </cols>
  <sheetData>
    <row r="1" ht="32" customHeight="1" spans="1:1">
      <c r="A1" s="1" t="s">
        <v>0</v>
      </c>
    </row>
    <row r="2" ht="55" customHeight="1" spans="1:7">
      <c r="A2" s="2" t="s">
        <v>1</v>
      </c>
      <c r="B2" s="3"/>
      <c r="C2" s="3"/>
      <c r="D2" s="3"/>
      <c r="E2" s="3"/>
      <c r="F2" s="3"/>
      <c r="G2" s="3"/>
    </row>
    <row r="3" ht="45" customHeight="1" spans="1:7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45" customHeight="1" spans="1:7">
      <c r="A4" s="6">
        <v>1</v>
      </c>
      <c r="B4" s="7" t="s">
        <v>9</v>
      </c>
      <c r="C4" s="8">
        <v>98.67</v>
      </c>
      <c r="D4" s="9">
        <f t="shared" ref="D4:D10" si="0">C4*0.7</f>
        <v>69.069</v>
      </c>
      <c r="E4" s="9">
        <v>85.4</v>
      </c>
      <c r="F4" s="9">
        <f t="shared" ref="F4:F10" si="1">E4*0.3</f>
        <v>25.62</v>
      </c>
      <c r="G4" s="9">
        <f t="shared" ref="G4:G10" si="2">D4+F4</f>
        <v>94.689</v>
      </c>
    </row>
    <row r="5" ht="45" customHeight="1" spans="1:7">
      <c r="A5" s="6">
        <v>2</v>
      </c>
      <c r="B5" s="7" t="s">
        <v>10</v>
      </c>
      <c r="C5" s="8">
        <v>83.33</v>
      </c>
      <c r="D5" s="9">
        <f t="shared" si="0"/>
        <v>58.331</v>
      </c>
      <c r="E5" s="9">
        <v>83.2</v>
      </c>
      <c r="F5" s="9">
        <f t="shared" si="1"/>
        <v>24.96</v>
      </c>
      <c r="G5" s="9">
        <f t="shared" si="2"/>
        <v>83.291</v>
      </c>
    </row>
    <row r="6" ht="45" customHeight="1" spans="1:7">
      <c r="A6" s="6">
        <v>3</v>
      </c>
      <c r="B6" s="7" t="s">
        <v>11</v>
      </c>
      <c r="C6" s="8">
        <v>94</v>
      </c>
      <c r="D6" s="9">
        <f t="shared" si="0"/>
        <v>65.8</v>
      </c>
      <c r="E6" s="9">
        <v>79.8</v>
      </c>
      <c r="F6" s="9">
        <f t="shared" si="1"/>
        <v>23.94</v>
      </c>
      <c r="G6" s="9">
        <f t="shared" si="2"/>
        <v>89.74</v>
      </c>
    </row>
    <row r="7" ht="45" customHeight="1" spans="1:7">
      <c r="A7" s="6">
        <v>4</v>
      </c>
      <c r="B7" s="7" t="s">
        <v>12</v>
      </c>
      <c r="C7" s="8">
        <v>87.67</v>
      </c>
      <c r="D7" s="9">
        <f t="shared" si="0"/>
        <v>61.369</v>
      </c>
      <c r="E7" s="9">
        <v>81.2</v>
      </c>
      <c r="F7" s="9">
        <f t="shared" si="1"/>
        <v>24.36</v>
      </c>
      <c r="G7" s="9">
        <f t="shared" si="2"/>
        <v>85.729</v>
      </c>
    </row>
    <row r="8" ht="45" customHeight="1" spans="1:7">
      <c r="A8" s="6">
        <v>5</v>
      </c>
      <c r="B8" s="7" t="s">
        <v>13</v>
      </c>
      <c r="C8" s="8">
        <v>98.67</v>
      </c>
      <c r="D8" s="9">
        <f t="shared" si="0"/>
        <v>69.069</v>
      </c>
      <c r="E8" s="9">
        <v>81.6</v>
      </c>
      <c r="F8" s="9">
        <f t="shared" si="1"/>
        <v>24.48</v>
      </c>
      <c r="G8" s="9">
        <f t="shared" si="2"/>
        <v>93.549</v>
      </c>
    </row>
    <row r="9" ht="45" customHeight="1" spans="1:7">
      <c r="A9" s="6">
        <v>6</v>
      </c>
      <c r="B9" s="7" t="s">
        <v>14</v>
      </c>
      <c r="C9" s="8">
        <v>84.33</v>
      </c>
      <c r="D9" s="9">
        <f t="shared" si="0"/>
        <v>59.031</v>
      </c>
      <c r="E9" s="9">
        <v>82.2</v>
      </c>
      <c r="F9" s="9">
        <f t="shared" si="1"/>
        <v>24.66</v>
      </c>
      <c r="G9" s="9">
        <f t="shared" si="2"/>
        <v>83.691</v>
      </c>
    </row>
    <row r="10" ht="45" customHeight="1" spans="1:7">
      <c r="A10" s="6">
        <v>7</v>
      </c>
      <c r="B10" s="7" t="s">
        <v>15</v>
      </c>
      <c r="C10" s="8">
        <v>84.33</v>
      </c>
      <c r="D10" s="9">
        <f t="shared" si="0"/>
        <v>59.031</v>
      </c>
      <c r="E10" s="9">
        <v>87.4</v>
      </c>
      <c r="F10" s="9">
        <f t="shared" si="1"/>
        <v>26.22</v>
      </c>
      <c r="G10" s="9">
        <f t="shared" si="2"/>
        <v>85.251</v>
      </c>
    </row>
  </sheetData>
  <mergeCells count="1">
    <mergeCell ref="A2:G2"/>
  </mergeCells>
  <pageMargins left="0.75" right="0.75" top="1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2024-08-21T10:40:00Z</dcterms:created>
  <dcterms:modified xsi:type="dcterms:W3CDTF">2024-08-21T11:37:19Z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7A61BCD9FD3746B3AF676DF0167DBD7D_11</vt:lpwstr>
  </property>
  <property fmtid="{D5CDD505-2E9C-101B-9397-08002B2CF9AE}" pid="3" name="KSOProductBuildVer">
    <vt:lpwstr>2052-12.1.0.17827</vt:lpwstr>
  </property>
</Properties>
</file>