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江西赣北公路勘察设计院" sheetId="2" r:id="rId1"/>
    <sheet name="九江鑫路交通工程有限责任公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<sst xmlns="http://schemas.openxmlformats.org/spreadsheetml/2006/main" count="133" uniqueCount="78">
  <si>
    <t>江西赣北公路勘察设计院招聘人员
考试成绩及体检入围一览表</t>
  </si>
  <si>
    <t>序号</t>
  </si>
  <si>
    <t>职位代码</t>
  </si>
  <si>
    <t>姓名</t>
  </si>
  <si>
    <t>准考证号</t>
  </si>
  <si>
    <t>笔试得分</t>
  </si>
  <si>
    <t>面试得分</t>
  </si>
  <si>
    <t>综合成绩</t>
  </si>
  <si>
    <t>排名</t>
  </si>
  <si>
    <t>体检入围</t>
  </si>
  <si>
    <t>备注</t>
  </si>
  <si>
    <t>201-管理岗一</t>
  </si>
  <si>
    <t>单思琪</t>
  </si>
  <si>
    <t>24803002</t>
  </si>
  <si>
    <t>是</t>
  </si>
  <si>
    <t>况静</t>
  </si>
  <si>
    <t>24802011</t>
  </si>
  <si>
    <t>否</t>
  </si>
  <si>
    <t>陶慧</t>
  </si>
  <si>
    <t>24802017</t>
  </si>
  <si>
    <t>现场放弃</t>
  </si>
  <si>
    <t>202-管理岗二</t>
  </si>
  <si>
    <t>蔡锦楠</t>
  </si>
  <si>
    <t>24801006</t>
  </si>
  <si>
    <t>施莎</t>
  </si>
  <si>
    <t>24801023</t>
  </si>
  <si>
    <t>侯慧</t>
  </si>
  <si>
    <t>24801007</t>
  </si>
  <si>
    <t>九江鑫路交通工程有限公司招聘人员
考试成绩及体检入围一览表</t>
  </si>
  <si>
    <t>101-行政部</t>
  </si>
  <si>
    <t>曾月平</t>
  </si>
  <si>
    <t>24809017</t>
  </si>
  <si>
    <t>刘丹</t>
  </si>
  <si>
    <t>24807022</t>
  </si>
  <si>
    <t>饶祯</t>
  </si>
  <si>
    <t>24807061</t>
  </si>
  <si>
    <t>102-工程部1</t>
  </si>
  <si>
    <t>吴敏刚</t>
  </si>
  <si>
    <t>24805003</t>
  </si>
  <si>
    <t>邓斌</t>
  </si>
  <si>
    <t>24805007</t>
  </si>
  <si>
    <t>钟小飞</t>
  </si>
  <si>
    <t>24805005</t>
  </si>
  <si>
    <t>刘毅</t>
  </si>
  <si>
    <t>24805002</t>
  </si>
  <si>
    <t>刘翔</t>
  </si>
  <si>
    <t>24805004</t>
  </si>
  <si>
    <t>弃权</t>
  </si>
  <si>
    <t>赵宏运</t>
  </si>
  <si>
    <t>24805001</t>
  </si>
  <si>
    <t>缺考</t>
  </si>
  <si>
    <t>103-工程部2</t>
  </si>
  <si>
    <t>桂前伟</t>
  </si>
  <si>
    <t>24806020</t>
  </si>
  <si>
    <t>陈小玲</t>
  </si>
  <si>
    <t>24806058</t>
  </si>
  <si>
    <t>王涛</t>
  </si>
  <si>
    <t>24806016</t>
  </si>
  <si>
    <t>余新云</t>
  </si>
  <si>
    <t>24806014</t>
  </si>
  <si>
    <t>徐敏军</t>
  </si>
  <si>
    <t>24806034</t>
  </si>
  <si>
    <t>张春</t>
  </si>
  <si>
    <t>24806011</t>
  </si>
  <si>
    <t>104-物资设备部</t>
  </si>
  <si>
    <t>罗民</t>
  </si>
  <si>
    <t>24804025</t>
  </si>
  <si>
    <t>万亮</t>
  </si>
  <si>
    <t>24804021</t>
  </si>
  <si>
    <t>胡文轩</t>
  </si>
  <si>
    <t>24804012</t>
  </si>
  <si>
    <t>105-经营部</t>
  </si>
  <si>
    <t>蔡自娟</t>
  </si>
  <si>
    <t>24805017</t>
  </si>
  <si>
    <t>曹卫</t>
  </si>
  <si>
    <t>24805016</t>
  </si>
  <si>
    <t>贺佳</t>
  </si>
  <si>
    <t>24805013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</si>
</sst>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2" sqref="G2"/>
    </sheetView>
  </sheetViews>
  <sheetFormatPr defaultColWidth="9" defaultRowHeight="13.5" outlineLevelRow="7"/>
  <cols>
    <col min="1" max="1" width="5" style="1" customWidth="1"/>
    <col min="2" max="2" width="14.875" style="1" customWidth="1"/>
    <col min="3" max="3" width="10.875" style="1" customWidth="1"/>
    <col min="4" max="9" width="9" style="1"/>
    <col min="10" max="10" width="8.5" style="1" customWidth="1"/>
    <col min="11" max="16384" width="9" style="1"/>
  </cols>
  <sheetData>
    <row r="1" s="1" customFormat="1" ht="5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1" customFormat="1" ht="30" customHeight="1" spans="1:10">
      <c r="A3" s="9">
        <v>1</v>
      </c>
      <c r="B3" s="9" t="s">
        <v>11</v>
      </c>
      <c r="C3" s="9" t="s">
        <v>12</v>
      </c>
      <c r="D3" s="9" t="s">
        <v>13</v>
      </c>
      <c r="E3" s="9">
        <v>89.8</v>
      </c>
      <c r="F3" s="9">
        <v>83.33</v>
      </c>
      <c r="G3" s="9">
        <f t="shared" ref="G3:G8" si="0">E3*0.4+F3*0.6</f>
        <v>85.918</v>
      </c>
      <c r="H3" s="9">
        <v>1</v>
      </c>
      <c r="I3" s="9" t="s">
        <v>14</v>
      </c>
      <c r="J3" s="9"/>
    </row>
    <row r="4" s="1" customFormat="1" ht="30" customHeight="1" spans="1:10">
      <c r="A4" s="13">
        <v>2</v>
      </c>
      <c r="B4" s="13" t="s">
        <v>11</v>
      </c>
      <c r="C4" s="13" t="s">
        <v>15</v>
      </c>
      <c r="D4" s="13" t="s">
        <v>16</v>
      </c>
      <c r="E4" s="13">
        <v>84.6</v>
      </c>
      <c r="F4" s="13">
        <v>77</v>
      </c>
      <c r="G4" s="12">
        <f t="shared" si="0"/>
        <v>80.04</v>
      </c>
      <c r="H4" s="13">
        <v>2</v>
      </c>
      <c r="I4" s="13" t="s">
        <v>17</v>
      </c>
      <c r="J4" s="13"/>
    </row>
    <row r="5" s="1" customFormat="1" ht="30" customHeight="1" spans="1:10">
      <c r="A5" s="13">
        <v>3</v>
      </c>
      <c r="B5" s="13" t="s">
        <v>11</v>
      </c>
      <c r="C5" s="13" t="s">
        <v>18</v>
      </c>
      <c r="D5" s="13" t="s">
        <v>19</v>
      </c>
      <c r="E5" s="13">
        <v>84.2</v>
      </c>
      <c r="F5" s="13">
        <v>0</v>
      </c>
      <c r="G5" s="12">
        <f t="shared" si="0"/>
        <v>33.68</v>
      </c>
      <c r="H5" s="13">
        <v>3</v>
      </c>
      <c r="I5" s="13" t="s">
        <v>17</v>
      </c>
      <c r="J5" s="13" t="s">
        <v>20</v>
      </c>
    </row>
    <row r="6" s="1" customFormat="1" ht="30" customHeight="1" spans="1:10">
      <c r="A6" s="16">
        <v>4</v>
      </c>
      <c r="B6" s="16" t="s">
        <v>21</v>
      </c>
      <c r="C6" s="16" t="s">
        <v>22</v>
      </c>
      <c r="D6" s="16" t="s">
        <v>23</v>
      </c>
      <c r="E6" s="16">
        <v>74.9</v>
      </c>
      <c r="F6" s="16">
        <v>80.33</v>
      </c>
      <c r="G6" s="9">
        <f t="shared" si="0"/>
        <v>78.158</v>
      </c>
      <c r="H6" s="16">
        <v>1</v>
      </c>
      <c r="I6" s="16" t="s">
        <v>14</v>
      </c>
      <c r="J6" s="22"/>
    </row>
    <row r="7" s="1" customFormat="1" ht="30" customHeight="1" spans="1:10">
      <c r="A7" s="13">
        <v>5</v>
      </c>
      <c r="B7" s="13" t="s">
        <v>21</v>
      </c>
      <c r="C7" s="13" t="s">
        <v>24</v>
      </c>
      <c r="D7" s="13" t="s">
        <v>25</v>
      </c>
      <c r="E7" s="13">
        <v>76.6</v>
      </c>
      <c r="F7" s="13">
        <v>77.67</v>
      </c>
      <c r="G7" s="12">
        <f t="shared" si="0"/>
        <v>77.242</v>
      </c>
      <c r="H7" s="13">
        <v>2</v>
      </c>
      <c r="I7" s="13" t="s">
        <v>17</v>
      </c>
      <c r="J7" s="13"/>
    </row>
    <row r="8" s="1" customFormat="1" ht="30" customHeight="1" spans="1:10">
      <c r="A8" s="13">
        <v>6</v>
      </c>
      <c r="B8" s="13" t="s">
        <v>21</v>
      </c>
      <c r="C8" s="13" t="s">
        <v>26</v>
      </c>
      <c r="D8" s="13" t="s">
        <v>27</v>
      </c>
      <c r="E8" s="13">
        <v>74.3</v>
      </c>
      <c r="F8" s="13">
        <v>78.33</v>
      </c>
      <c r="G8" s="12">
        <f t="shared" si="0"/>
        <v>76.718</v>
      </c>
      <c r="H8" s="13">
        <v>3</v>
      </c>
      <c r="I8" s="13" t="s">
        <v>17</v>
      </c>
      <c r="J8" s="13"/>
    </row>
  </sheetData>
  <sortState ref="B6:G8">
    <sortCondition ref="G6:G8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9" workbookViewId="0">
      <selection activeCell="N3" sqref="N3"/>
    </sheetView>
  </sheetViews>
  <sheetFormatPr defaultColWidth="9" defaultRowHeight="13.5"/>
  <cols>
    <col min="1" max="1" width="5" style="1" customWidth="1"/>
    <col min="2" max="2" width="14.875" style="1" customWidth="1"/>
    <col min="3" max="3" width="10.875" style="1" customWidth="1"/>
    <col min="4" max="5" width="9" style="1"/>
    <col min="6" max="7" width="9" style="2"/>
    <col min="8" max="9" width="9" style="1"/>
    <col min="10" max="10" width="7.875" style="1" customWidth="1"/>
    <col min="11" max="16384" width="9" style="1"/>
  </cols>
  <sheetData>
    <row r="1" ht="55" customHeight="1" spans="1:10">
      <c r="A1" s="3" t="s">
        <v>28</v>
      </c>
      <c r="B1" s="4"/>
      <c r="C1" s="4"/>
      <c r="D1" s="4"/>
      <c r="E1" s="4"/>
      <c r="F1" s="5"/>
      <c r="G1" s="5"/>
      <c r="H1" s="4"/>
      <c r="I1" s="4"/>
      <c r="J1" s="4"/>
    </row>
    <row r="2" ht="2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6" t="s">
        <v>8</v>
      </c>
      <c r="I2" s="6" t="s">
        <v>9</v>
      </c>
      <c r="J2" s="6" t="s">
        <v>10</v>
      </c>
    </row>
    <row r="3" ht="30" customHeight="1" spans="1:10">
      <c r="A3" s="9">
        <v>1</v>
      </c>
      <c r="B3" s="9" t="s">
        <v>29</v>
      </c>
      <c r="C3" s="9" t="s">
        <v>30</v>
      </c>
      <c r="D3" s="9" t="s">
        <v>31</v>
      </c>
      <c r="E3" s="9">
        <v>86</v>
      </c>
      <c r="F3" s="10">
        <v>81.67</v>
      </c>
      <c r="G3" s="11">
        <f>E3*0.4+F3*0.6</f>
        <v>83.402</v>
      </c>
      <c r="H3" s="9">
        <v>1</v>
      </c>
      <c r="I3" s="9" t="s">
        <v>14</v>
      </c>
      <c r="J3" s="9"/>
    </row>
    <row r="4" ht="30" customHeight="1" spans="1:10">
      <c r="A4" s="12">
        <v>2</v>
      </c>
      <c r="B4" s="13" t="s">
        <v>29</v>
      </c>
      <c r="C4" s="13" t="s">
        <v>32</v>
      </c>
      <c r="D4" s="13" t="s">
        <v>33</v>
      </c>
      <c r="E4" s="13">
        <v>86.6</v>
      </c>
      <c r="F4" s="14">
        <v>80</v>
      </c>
      <c r="G4" s="15">
        <f>E4*0.4+F4*0.6</f>
        <v>82.64</v>
      </c>
      <c r="H4" s="13">
        <v>2</v>
      </c>
      <c r="I4" s="13" t="s">
        <v>17</v>
      </c>
      <c r="J4" s="13"/>
    </row>
    <row r="5" ht="30" customHeight="1" spans="1:10">
      <c r="A5" s="12">
        <v>3</v>
      </c>
      <c r="B5" s="13" t="s">
        <v>29</v>
      </c>
      <c r="C5" s="13" t="s">
        <v>34</v>
      </c>
      <c r="D5" s="13" t="s">
        <v>35</v>
      </c>
      <c r="E5" s="13">
        <v>86.3</v>
      </c>
      <c r="F5" s="14">
        <v>72.67</v>
      </c>
      <c r="G5" s="15">
        <f>E5*0.4+F5*0.6</f>
        <v>78.122</v>
      </c>
      <c r="H5" s="13">
        <v>3</v>
      </c>
      <c r="I5" s="13" t="s">
        <v>17</v>
      </c>
      <c r="J5" s="13"/>
    </row>
    <row r="6" ht="30" customHeight="1" spans="1:10">
      <c r="A6" s="9">
        <v>4</v>
      </c>
      <c r="B6" s="16" t="s">
        <v>36</v>
      </c>
      <c r="C6" s="16" t="s">
        <v>37</v>
      </c>
      <c r="D6" s="16" t="s">
        <v>38</v>
      </c>
      <c r="E6" s="16">
        <v>62.8</v>
      </c>
      <c r="F6" s="17">
        <v>77</v>
      </c>
      <c r="G6" s="11">
        <f>E6*0.4+F6*0.6</f>
        <v>71.32</v>
      </c>
      <c r="H6" s="16">
        <v>1</v>
      </c>
      <c r="I6" s="16" t="s">
        <v>14</v>
      </c>
      <c r="J6" s="16"/>
    </row>
    <row r="7" ht="30" customHeight="1" spans="1:10">
      <c r="A7" s="9">
        <v>5</v>
      </c>
      <c r="B7" s="16" t="s">
        <v>36</v>
      </c>
      <c r="C7" s="16" t="s">
        <v>39</v>
      </c>
      <c r="D7" s="16" t="s">
        <v>40</v>
      </c>
      <c r="E7" s="16">
        <v>63.8</v>
      </c>
      <c r="F7" s="17">
        <v>76.33</v>
      </c>
      <c r="G7" s="11">
        <f t="shared" ref="G6:G23" si="0">E7*0.4+F7*0.6</f>
        <v>71.318</v>
      </c>
      <c r="H7" s="16">
        <v>2</v>
      </c>
      <c r="I7" s="16" t="s">
        <v>14</v>
      </c>
      <c r="J7" s="16"/>
    </row>
    <row r="8" ht="30" customHeight="1" spans="1:10">
      <c r="A8" s="12">
        <v>6</v>
      </c>
      <c r="B8" s="13" t="s">
        <v>36</v>
      </c>
      <c r="C8" s="13" t="s">
        <v>41</v>
      </c>
      <c r="D8" s="13" t="s">
        <v>42</v>
      </c>
      <c r="E8" s="13">
        <v>57.5</v>
      </c>
      <c r="F8" s="14">
        <v>75.67</v>
      </c>
      <c r="G8" s="15">
        <f t="shared" si="0"/>
        <v>68.402</v>
      </c>
      <c r="H8" s="13">
        <v>3</v>
      </c>
      <c r="I8" s="13" t="s">
        <v>17</v>
      </c>
      <c r="J8" s="13"/>
    </row>
    <row r="9" ht="30" customHeight="1" spans="1:10">
      <c r="A9" s="12">
        <v>7</v>
      </c>
      <c r="B9" s="13" t="s">
        <v>36</v>
      </c>
      <c r="C9" s="13" t="s">
        <v>43</v>
      </c>
      <c r="D9" s="13" t="s">
        <v>44</v>
      </c>
      <c r="E9" s="13">
        <v>58.6</v>
      </c>
      <c r="F9" s="14">
        <v>68</v>
      </c>
      <c r="G9" s="15">
        <f t="shared" si="0"/>
        <v>64.24</v>
      </c>
      <c r="H9" s="13">
        <v>4</v>
      </c>
      <c r="I9" s="13" t="s">
        <v>17</v>
      </c>
      <c r="J9" s="13"/>
    </row>
    <row r="10" ht="30" customHeight="1" spans="1:10">
      <c r="A10" s="12">
        <v>8</v>
      </c>
      <c r="B10" s="13" t="s">
        <v>36</v>
      </c>
      <c r="C10" s="13" t="s">
        <v>45</v>
      </c>
      <c r="D10" s="13" t="s">
        <v>46</v>
      </c>
      <c r="E10" s="13">
        <v>65.3</v>
      </c>
      <c r="F10" s="14">
        <v>0</v>
      </c>
      <c r="G10" s="15">
        <f t="shared" si="0"/>
        <v>26.12</v>
      </c>
      <c r="H10" s="13">
        <v>5</v>
      </c>
      <c r="I10" s="13" t="s">
        <v>17</v>
      </c>
      <c r="J10" s="21" t="s">
        <v>47</v>
      </c>
    </row>
    <row r="11" ht="30" customHeight="1" spans="1:10">
      <c r="A11" s="12">
        <v>9</v>
      </c>
      <c r="B11" s="13" t="s">
        <v>36</v>
      </c>
      <c r="C11" s="18" t="s">
        <v>48</v>
      </c>
      <c r="D11" s="13" t="s">
        <v>49</v>
      </c>
      <c r="E11" s="13">
        <v>55.7</v>
      </c>
      <c r="F11" s="14">
        <v>0</v>
      </c>
      <c r="G11" s="15">
        <f t="shared" si="0"/>
        <v>22.28</v>
      </c>
      <c r="H11" s="13">
        <v>6</v>
      </c>
      <c r="I11" s="13" t="s">
        <v>17</v>
      </c>
      <c r="J11" s="21" t="s">
        <v>50</v>
      </c>
    </row>
    <row r="12" ht="30" customHeight="1" spans="1:10">
      <c r="A12" s="9">
        <v>10</v>
      </c>
      <c r="B12" s="16" t="s">
        <v>51</v>
      </c>
      <c r="C12" s="16" t="s">
        <v>52</v>
      </c>
      <c r="D12" s="16" t="s">
        <v>53</v>
      </c>
      <c r="E12" s="16">
        <v>63.8</v>
      </c>
      <c r="F12" s="17">
        <v>80</v>
      </c>
      <c r="G12" s="11">
        <f t="shared" si="0"/>
        <v>73.52</v>
      </c>
      <c r="H12" s="16">
        <v>1</v>
      </c>
      <c r="I12" s="16" t="s">
        <v>14</v>
      </c>
      <c r="J12" s="16"/>
    </row>
    <row r="13" ht="30" customHeight="1" spans="1:10">
      <c r="A13" s="9">
        <v>11</v>
      </c>
      <c r="B13" s="16" t="s">
        <v>51</v>
      </c>
      <c r="C13" s="16" t="s">
        <v>54</v>
      </c>
      <c r="D13" s="16" t="s">
        <v>55</v>
      </c>
      <c r="E13" s="16">
        <v>60.3</v>
      </c>
      <c r="F13" s="17">
        <v>81.67</v>
      </c>
      <c r="G13" s="11">
        <f t="shared" si="0"/>
        <v>73.122</v>
      </c>
      <c r="H13" s="16">
        <v>2</v>
      </c>
      <c r="I13" s="16" t="s">
        <v>14</v>
      </c>
      <c r="J13" s="16"/>
    </row>
    <row r="14" ht="30" customHeight="1" spans="1:10">
      <c r="A14" s="12">
        <v>12</v>
      </c>
      <c r="B14" s="18" t="s">
        <v>51</v>
      </c>
      <c r="C14" s="18" t="s">
        <v>56</v>
      </c>
      <c r="D14" s="18" t="s">
        <v>57</v>
      </c>
      <c r="E14" s="18">
        <v>65.7</v>
      </c>
      <c r="F14" s="19">
        <v>77.67</v>
      </c>
      <c r="G14" s="20">
        <f t="shared" si="0"/>
        <v>72.882</v>
      </c>
      <c r="H14" s="18">
        <v>3</v>
      </c>
      <c r="I14" s="18" t="s">
        <v>17</v>
      </c>
      <c r="J14" s="18"/>
    </row>
    <row r="15" ht="30" customHeight="1" spans="1:10">
      <c r="A15" s="12">
        <v>13</v>
      </c>
      <c r="B15" s="18" t="s">
        <v>51</v>
      </c>
      <c r="C15" s="18" t="s">
        <v>58</v>
      </c>
      <c r="D15" s="18" t="s">
        <v>59</v>
      </c>
      <c r="E15" s="18">
        <v>63.8</v>
      </c>
      <c r="F15" s="19">
        <v>78.33</v>
      </c>
      <c r="G15" s="20">
        <f t="shared" si="0"/>
        <v>72.518</v>
      </c>
      <c r="H15" s="18">
        <v>4</v>
      </c>
      <c r="I15" s="18" t="s">
        <v>17</v>
      </c>
      <c r="J15" s="18"/>
    </row>
    <row r="16" ht="30" customHeight="1" spans="1:10">
      <c r="A16" s="12">
        <v>14</v>
      </c>
      <c r="B16" s="13" t="s">
        <v>51</v>
      </c>
      <c r="C16" s="13" t="s">
        <v>60</v>
      </c>
      <c r="D16" s="13" t="s">
        <v>61</v>
      </c>
      <c r="E16" s="13">
        <v>63.9</v>
      </c>
      <c r="F16" s="14">
        <v>76.33</v>
      </c>
      <c r="G16" s="15">
        <f t="shared" si="0"/>
        <v>71.358</v>
      </c>
      <c r="H16" s="13">
        <v>5</v>
      </c>
      <c r="I16" s="13" t="s">
        <v>17</v>
      </c>
      <c r="J16" s="13"/>
    </row>
    <row r="17" ht="30" customHeight="1" spans="1:10">
      <c r="A17" s="12">
        <v>15</v>
      </c>
      <c r="B17" s="13" t="s">
        <v>51</v>
      </c>
      <c r="C17" s="13" t="s">
        <v>62</v>
      </c>
      <c r="D17" s="13" t="s">
        <v>63</v>
      </c>
      <c r="E17" s="13">
        <v>60.7</v>
      </c>
      <c r="F17" s="14">
        <v>78.33</v>
      </c>
      <c r="G17" s="15">
        <f t="shared" si="0"/>
        <v>71.278</v>
      </c>
      <c r="H17" s="13">
        <v>6</v>
      </c>
      <c r="I17" s="13" t="s">
        <v>17</v>
      </c>
      <c r="J17" s="13"/>
    </row>
    <row r="18" ht="30" customHeight="1" spans="1:10">
      <c r="A18" s="9">
        <v>16</v>
      </c>
      <c r="B18" s="16" t="s">
        <v>64</v>
      </c>
      <c r="C18" s="16" t="s">
        <v>65</v>
      </c>
      <c r="D18" s="16" t="s">
        <v>66</v>
      </c>
      <c r="E18" s="16">
        <v>71.5</v>
      </c>
      <c r="F18" s="17">
        <v>75</v>
      </c>
      <c r="G18" s="11">
        <f t="shared" si="0"/>
        <v>73.6</v>
      </c>
      <c r="H18" s="16">
        <v>1</v>
      </c>
      <c r="I18" s="16" t="s">
        <v>14</v>
      </c>
      <c r="J18" s="16"/>
    </row>
    <row r="19" ht="30" customHeight="1" spans="1:10">
      <c r="A19" s="12">
        <v>17</v>
      </c>
      <c r="B19" s="13" t="s">
        <v>64</v>
      </c>
      <c r="C19" s="13" t="s">
        <v>67</v>
      </c>
      <c r="D19" s="13" t="s">
        <v>68</v>
      </c>
      <c r="E19" s="13">
        <v>61.9</v>
      </c>
      <c r="F19" s="14">
        <v>80.67</v>
      </c>
      <c r="G19" s="15">
        <f t="shared" si="0"/>
        <v>73.162</v>
      </c>
      <c r="H19" s="13">
        <v>2</v>
      </c>
      <c r="I19" s="13" t="s">
        <v>17</v>
      </c>
      <c r="J19" s="13"/>
    </row>
    <row r="20" ht="30" customHeight="1" spans="1:10">
      <c r="A20" s="12">
        <v>18</v>
      </c>
      <c r="B20" s="13" t="s">
        <v>64</v>
      </c>
      <c r="C20" s="13" t="s">
        <v>69</v>
      </c>
      <c r="D20" s="13" t="s">
        <v>70</v>
      </c>
      <c r="E20" s="13">
        <v>61</v>
      </c>
      <c r="F20" s="14">
        <v>80.33</v>
      </c>
      <c r="G20" s="15">
        <f t="shared" si="0"/>
        <v>72.598</v>
      </c>
      <c r="H20" s="13">
        <v>3</v>
      </c>
      <c r="I20" s="13" t="s">
        <v>17</v>
      </c>
      <c r="J20" s="13"/>
    </row>
    <row r="21" ht="30" customHeight="1" spans="1:10">
      <c r="A21" s="9">
        <v>19</v>
      </c>
      <c r="B21" s="16" t="s">
        <v>71</v>
      </c>
      <c r="C21" s="16" t="s">
        <v>72</v>
      </c>
      <c r="D21" s="16" t="s">
        <v>73</v>
      </c>
      <c r="E21" s="16">
        <v>63.7</v>
      </c>
      <c r="F21" s="17">
        <v>78</v>
      </c>
      <c r="G21" s="11">
        <f t="shared" si="0"/>
        <v>72.28</v>
      </c>
      <c r="H21" s="16">
        <v>1</v>
      </c>
      <c r="I21" s="16" t="s">
        <v>14</v>
      </c>
      <c r="J21" s="16"/>
    </row>
    <row r="22" ht="30" customHeight="1" spans="1:10">
      <c r="A22" s="12">
        <v>20</v>
      </c>
      <c r="B22" s="13" t="s">
        <v>71</v>
      </c>
      <c r="C22" s="13" t="s">
        <v>74</v>
      </c>
      <c r="D22" s="13" t="s">
        <v>75</v>
      </c>
      <c r="E22" s="13">
        <v>60.5</v>
      </c>
      <c r="F22" s="14">
        <v>79</v>
      </c>
      <c r="G22" s="15">
        <f t="shared" si="0"/>
        <v>71.6</v>
      </c>
      <c r="H22" s="13">
        <v>2</v>
      </c>
      <c r="I22" s="13" t="s">
        <v>17</v>
      </c>
      <c r="J22" s="13"/>
    </row>
    <row r="23" ht="30" customHeight="1" spans="1:10">
      <c r="A23" s="12">
        <v>21</v>
      </c>
      <c r="B23" s="13" t="s">
        <v>71</v>
      </c>
      <c r="C23" s="13" t="s">
        <v>76</v>
      </c>
      <c r="D23" s="13" t="s">
        <v>77</v>
      </c>
      <c r="E23" s="13">
        <v>58.2</v>
      </c>
      <c r="F23" s="14">
        <v>62.67</v>
      </c>
      <c r="G23" s="15">
        <f t="shared" si="0"/>
        <v>60.882</v>
      </c>
      <c r="H23" s="13">
        <v>3</v>
      </c>
      <c r="I23" s="13" t="s">
        <v>17</v>
      </c>
      <c r="J23" s="13"/>
    </row>
  </sheetData>
  <sortState ref="B12:J17">
    <sortCondition ref="G12:G17" descending="1"/>
  </sortState>
  <mergeCells count="1">
    <mergeCell ref="A1:J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江西赣北公路勘察设计院</vt:lpstr>
      <vt:lpstr>九江鑫路交通工程有限责任公司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小七</cp:lastModifiedBy>
  <dcterms:created xsi:type="dcterms:W3CDTF">2024-08-05T06:37:00Z</dcterms:created>
  <dcterms:modified xsi:type="dcterms:W3CDTF">2024-08-10T06:26:48Z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122EC5257F1A42628C6335FD3CC4B60B_13</vt:lpwstr>
  </property>
  <property fmtid="{D5CDD505-2E9C-101B-9397-08002B2CF9AE}" pid="3" name="KSOProductBuildVer">
    <vt:lpwstr>2052-12.1.0.16929</vt:lpwstr>
  </property>
</Properties>
</file>