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" sheetId="2" r:id="rId1"/>
  </sheets>
  <definedNames>
    <definedName name="_xlnm._FilterDatabase" localSheetId="0" hidden="1">面试人员名单!$B$2:$M$83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<sst xmlns="http://schemas.openxmlformats.org/spreadsheetml/2006/main" count="676" uniqueCount="232">
  <si>
    <t>2024年乐山市金口河区招募高校毕业生“三支一扶”计划面试成绩、总成绩排名及进入体检人员名单</t>
  </si>
  <si>
    <t>序号</t>
  </si>
  <si>
    <t>姓名</t>
  </si>
  <si>
    <t>性别</t>
  </si>
  <si>
    <t>民族</t>
  </si>
  <si>
    <t>报考单位</t>
  </si>
  <si>
    <t>报考职位</t>
  </si>
  <si>
    <t>岗位编码</t>
  </si>
  <si>
    <t>准考证号</t>
  </si>
  <si>
    <t>笔试
成绩</t>
  </si>
  <si>
    <t>面试
成绩</t>
  </si>
  <si>
    <t>总成绩
（折合后）</t>
  </si>
  <si>
    <t>排名</t>
  </si>
  <si>
    <t>是否进
入体检</t>
  </si>
  <si>
    <t>王婧霖</t>
  </si>
  <si>
    <t>女</t>
  </si>
  <si>
    <t>汉族</t>
  </si>
  <si>
    <t>乐山市金口河区金河镇人民政府</t>
  </si>
  <si>
    <t>乐山市金口河区支农计划</t>
  </si>
  <si>
    <t>8181003001</t>
  </si>
  <si>
    <t>1851100107726</t>
  </si>
  <si>
    <t>62</t>
  </si>
  <si>
    <t>是</t>
  </si>
  <si>
    <t>黄炎予</t>
  </si>
  <si>
    <t>男</t>
  </si>
  <si>
    <t>1851100106329</t>
  </si>
  <si>
    <t>68</t>
  </si>
  <si>
    <t>余双志</t>
  </si>
  <si>
    <t>1851100304602</t>
  </si>
  <si>
    <t>67</t>
  </si>
  <si>
    <t>欧霞</t>
  </si>
  <si>
    <t>1851100304511</t>
  </si>
  <si>
    <t>58</t>
  </si>
  <si>
    <t>杨欣意</t>
  </si>
  <si>
    <t>1851100302016</t>
  </si>
  <si>
    <t>61</t>
  </si>
  <si>
    <t>邹一</t>
  </si>
  <si>
    <t>1851100204116</t>
  </si>
  <si>
    <t>63</t>
  </si>
  <si>
    <t>张媛媛</t>
  </si>
  <si>
    <t>1851100105909</t>
  </si>
  <si>
    <t>59</t>
  </si>
  <si>
    <t>马梅林</t>
  </si>
  <si>
    <t>1851100100122</t>
  </si>
  <si>
    <t>60</t>
  </si>
  <si>
    <t>徐云垚</t>
  </si>
  <si>
    <t>1851100300124</t>
  </si>
  <si>
    <t>57</t>
  </si>
  <si>
    <t>罗文武</t>
  </si>
  <si>
    <t>乐山市金口河区永和镇人民政府</t>
  </si>
  <si>
    <t>8181003002</t>
  </si>
  <si>
    <t>1851100501217</t>
  </si>
  <si>
    <t>阮思琪</t>
  </si>
  <si>
    <t>1851100303516</t>
  </si>
  <si>
    <t>袁琴</t>
  </si>
  <si>
    <t>1851100203914</t>
  </si>
  <si>
    <t>66</t>
  </si>
  <si>
    <t>黄秋霞</t>
  </si>
  <si>
    <t>1851100303921</t>
  </si>
  <si>
    <t>张浩芮</t>
  </si>
  <si>
    <t>1851100100816</t>
  </si>
  <si>
    <t>武轲瑞</t>
  </si>
  <si>
    <t>1851100204506</t>
  </si>
  <si>
    <t>周泓宇</t>
  </si>
  <si>
    <t>1851100101520</t>
  </si>
  <si>
    <t>刘嘉欣</t>
  </si>
  <si>
    <t>1851100105804</t>
  </si>
  <si>
    <t>75</t>
  </si>
  <si>
    <t>缺考</t>
  </si>
  <si>
    <t>邓敏聪</t>
  </si>
  <si>
    <t>1851100104014</t>
  </si>
  <si>
    <t>陈禹吉</t>
  </si>
  <si>
    <t>乐山市金口河区永胜乡人民政府</t>
  </si>
  <si>
    <t>8181003003</t>
  </si>
  <si>
    <t>1851100103422</t>
  </si>
  <si>
    <t>70</t>
  </si>
  <si>
    <t>程杰</t>
  </si>
  <si>
    <t>1851100105626</t>
  </si>
  <si>
    <t>64</t>
  </si>
  <si>
    <t>张鹏</t>
  </si>
  <si>
    <t>彝族</t>
  </si>
  <si>
    <t>1851100300814</t>
  </si>
  <si>
    <t>鲁克根花</t>
  </si>
  <si>
    <t>1851100301023</t>
  </si>
  <si>
    <t>罗凡</t>
  </si>
  <si>
    <t>1851100202608</t>
  </si>
  <si>
    <t>王佳伟</t>
  </si>
  <si>
    <t>1851100502220</t>
  </si>
  <si>
    <t>56</t>
  </si>
  <si>
    <t>廖敏</t>
  </si>
  <si>
    <t>1851100204714</t>
  </si>
  <si>
    <t>51</t>
  </si>
  <si>
    <t>熊微</t>
  </si>
  <si>
    <t>乐山市金口河区共安彝族乡人民政府</t>
  </si>
  <si>
    <t>8181003004</t>
  </si>
  <si>
    <t>1851100402005</t>
  </si>
  <si>
    <t>71</t>
  </si>
  <si>
    <t>鞠思亭</t>
  </si>
  <si>
    <t>1851100402302</t>
  </si>
  <si>
    <t>69</t>
  </si>
  <si>
    <t>周显林</t>
  </si>
  <si>
    <t>1851100501903</t>
  </si>
  <si>
    <t>廉毅</t>
  </si>
  <si>
    <t>1851100304408</t>
  </si>
  <si>
    <t>王晨霏</t>
  </si>
  <si>
    <t>1851100203429</t>
  </si>
  <si>
    <t>万瑞宏</t>
  </si>
  <si>
    <t>1851100204923</t>
  </si>
  <si>
    <t>雷晓宏</t>
  </si>
  <si>
    <t>1851100500619</t>
  </si>
  <si>
    <t>何梅</t>
  </si>
  <si>
    <t>1851100204924</t>
  </si>
  <si>
    <t>罗芊</t>
  </si>
  <si>
    <t>1851100501123</t>
  </si>
  <si>
    <t>范黔靓</t>
  </si>
  <si>
    <t>乐山市金口河区和平彝族乡人民政府</t>
  </si>
  <si>
    <t>1851100401027</t>
  </si>
  <si>
    <t>廖涔江</t>
  </si>
  <si>
    <t>8181003005</t>
  </si>
  <si>
    <t>1851100302816</t>
  </si>
  <si>
    <t>张家维</t>
  </si>
  <si>
    <t>1851100301510</t>
  </si>
  <si>
    <t>廖溪</t>
  </si>
  <si>
    <t>1851100201805</t>
  </si>
  <si>
    <t>廖玲娇</t>
  </si>
  <si>
    <t>1851100500329</t>
  </si>
  <si>
    <t>黎琴</t>
  </si>
  <si>
    <t>1851100303505</t>
  </si>
  <si>
    <t>1851100103302</t>
  </si>
  <si>
    <t>陈晨</t>
  </si>
  <si>
    <t>1851100107006</t>
  </si>
  <si>
    <t>65</t>
  </si>
  <si>
    <t>王裕莹</t>
  </si>
  <si>
    <t>1851100106715</t>
  </si>
  <si>
    <t>吕好琦</t>
  </si>
  <si>
    <t>金口河区乡镇</t>
  </si>
  <si>
    <t>乐山市金口河区帮扶乡村振兴计划</t>
  </si>
  <si>
    <t>1851100101718</t>
  </si>
  <si>
    <t>周宇锴</t>
  </si>
  <si>
    <t>8181003006</t>
  </si>
  <si>
    <t>1851100303808</t>
  </si>
  <si>
    <t>张米</t>
  </si>
  <si>
    <t>1851100101229</t>
  </si>
  <si>
    <t>张峻林</t>
  </si>
  <si>
    <t>1851100200717</t>
  </si>
  <si>
    <t>73</t>
  </si>
  <si>
    <t>王萌</t>
  </si>
  <si>
    <t>1851100301818</t>
  </si>
  <si>
    <t>张影婷</t>
  </si>
  <si>
    <t>1851100102026</t>
  </si>
  <si>
    <t>张宇涵</t>
  </si>
  <si>
    <t>1851100104203</t>
  </si>
  <si>
    <t>邓旭雨</t>
  </si>
  <si>
    <t>1851100100620</t>
  </si>
  <si>
    <t>邓焱</t>
  </si>
  <si>
    <t>1851100402121</t>
  </si>
  <si>
    <t>葛雨</t>
  </si>
  <si>
    <t>1851100304103</t>
  </si>
  <si>
    <t>鲁子阿新</t>
  </si>
  <si>
    <t>1851100304724</t>
  </si>
  <si>
    <t>阿罗彝铁</t>
  </si>
  <si>
    <t>1851100101526</t>
  </si>
  <si>
    <t>张旭鑫</t>
  </si>
  <si>
    <t>1851100105830</t>
  </si>
  <si>
    <t>刘春艳</t>
  </si>
  <si>
    <t>1851100100319</t>
  </si>
  <si>
    <t>黄汶丽</t>
  </si>
  <si>
    <t>金口河区乡镇卫生院</t>
  </si>
  <si>
    <t>乐山市金口河区支医计划</t>
  </si>
  <si>
    <t>8181003007</t>
  </si>
  <si>
    <t>1851100204805</t>
  </si>
  <si>
    <t>53</t>
  </si>
  <si>
    <t>阿由月娘</t>
  </si>
  <si>
    <t>1851100301622</t>
  </si>
  <si>
    <t>48</t>
  </si>
  <si>
    <t>阿本扬阳</t>
  </si>
  <si>
    <t>1851100402706</t>
  </si>
  <si>
    <t>54</t>
  </si>
  <si>
    <t>洛韫</t>
  </si>
  <si>
    <t>1851100104408</t>
  </si>
  <si>
    <t>49</t>
  </si>
  <si>
    <t>张雅露</t>
  </si>
  <si>
    <t>1851100302521</t>
  </si>
  <si>
    <t>39</t>
  </si>
  <si>
    <t>格洛拉子</t>
  </si>
  <si>
    <t>1851100502902</t>
  </si>
  <si>
    <t>43</t>
  </si>
  <si>
    <t>阿彭罗石</t>
  </si>
  <si>
    <t>1851100502704</t>
  </si>
  <si>
    <t>吉克志林</t>
  </si>
  <si>
    <t>1851100100124</t>
  </si>
  <si>
    <t>38</t>
  </si>
  <si>
    <t>邛莫阿机</t>
  </si>
  <si>
    <t>1851100500424</t>
  </si>
  <si>
    <t>31</t>
  </si>
  <si>
    <t>阿底根古</t>
  </si>
  <si>
    <t>1851100107324</t>
  </si>
  <si>
    <t>刘思言</t>
  </si>
  <si>
    <t>乐山市金口河区永和镇第一小学</t>
  </si>
  <si>
    <t>乐山市金口河区支教计划</t>
  </si>
  <si>
    <t>8181003008</t>
  </si>
  <si>
    <t>1851100102606</t>
  </si>
  <si>
    <t>74</t>
  </si>
  <si>
    <t>汪润</t>
  </si>
  <si>
    <t>1851100500116</t>
  </si>
  <si>
    <t>徐丽平</t>
  </si>
  <si>
    <t>1851100202011</t>
  </si>
  <si>
    <t>宁欣宇</t>
  </si>
  <si>
    <t>1851100201201</t>
  </si>
  <si>
    <t>郑雪玲</t>
  </si>
  <si>
    <t>1851100107528</t>
  </si>
  <si>
    <t>50</t>
  </si>
  <si>
    <t>邓倩</t>
  </si>
  <si>
    <t>1851100201118</t>
  </si>
  <si>
    <t>王萌林</t>
  </si>
  <si>
    <t>乐山市金口河区永和镇第二小学</t>
  </si>
  <si>
    <t>8181003009</t>
  </si>
  <si>
    <t>1851100401520</t>
  </si>
  <si>
    <t>周会谨</t>
  </si>
  <si>
    <t>1851100303511</t>
  </si>
  <si>
    <t>周兰萍</t>
  </si>
  <si>
    <t>1851100107209</t>
  </si>
  <si>
    <t>42</t>
  </si>
  <si>
    <t>李银莹</t>
  </si>
  <si>
    <t>1851100204511</t>
  </si>
  <si>
    <t>刘辰</t>
  </si>
  <si>
    <t>1851100202127</t>
  </si>
  <si>
    <t>刘影</t>
  </si>
  <si>
    <t>8181003010</t>
  </si>
  <si>
    <t>1851100304809</t>
  </si>
  <si>
    <t>朱菲</t>
  </si>
  <si>
    <t>1851100500108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</si>
</sst>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zoomScale="115" zoomScaleNormal="115" workbookViewId="0">
      <selection activeCell="O11" sqref="O11"/>
    </sheetView>
  </sheetViews>
  <sheetFormatPr defaultColWidth="9" defaultRowHeight="21" customHeight="1"/>
  <cols>
    <col min="1" max="1" width="5.20833333333333" style="1" customWidth="1"/>
    <col min="2" max="2" width="8.25833333333333" style="1" customWidth="1"/>
    <col min="3" max="3" width="5.31666666666667" style="1" customWidth="1"/>
    <col min="4" max="4" width="6.51666666666667" style="1" customWidth="1"/>
    <col min="5" max="5" width="26.6333333333333" style="1" customWidth="1"/>
    <col min="6" max="6" width="26.1833333333333" style="1" customWidth="1"/>
    <col min="7" max="7" width="11.0833333333333" style="1" customWidth="1"/>
    <col min="8" max="8" width="14.35" style="1" customWidth="1"/>
    <col min="9" max="9" width="6.29166666666667" style="1" customWidth="1"/>
    <col min="10" max="10" width="6.075" style="1" customWidth="1"/>
    <col min="11" max="11" width="10.9833333333333" style="1" customWidth="1"/>
    <col min="12" max="12" width="5" style="1" customWidth="1"/>
    <col min="13" max="13" width="6.73333333333333" style="1" customWidth="1"/>
    <col min="14" max="16384" width="9" style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0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11" t="s">
        <v>20</v>
      </c>
      <c r="I3" s="7" t="s">
        <v>21</v>
      </c>
      <c r="J3" s="7">
        <v>83.6</v>
      </c>
      <c r="K3" s="7">
        <f t="shared" ref="K3:K18" si="0">I3*0.5+J3*0.5</f>
        <v>72.8</v>
      </c>
      <c r="L3" s="7">
        <v>1</v>
      </c>
      <c r="M3" s="5" t="s">
        <v>22</v>
      </c>
    </row>
    <row r="4" ht="20" customHeight="1" spans="1:13">
      <c r="A4" s="5">
        <v>2</v>
      </c>
      <c r="B4" s="6" t="s">
        <v>23</v>
      </c>
      <c r="C4" s="6" t="s">
        <v>24</v>
      </c>
      <c r="D4" s="6" t="s">
        <v>16</v>
      </c>
      <c r="E4" s="6" t="s">
        <v>17</v>
      </c>
      <c r="F4" s="6" t="s">
        <v>18</v>
      </c>
      <c r="G4" s="7" t="s">
        <v>19</v>
      </c>
      <c r="H4" s="7" t="s">
        <v>25</v>
      </c>
      <c r="I4" s="7" t="s">
        <v>26</v>
      </c>
      <c r="J4" s="7">
        <v>77</v>
      </c>
      <c r="K4" s="7">
        <f t="shared" si="0"/>
        <v>72.5</v>
      </c>
      <c r="L4" s="7">
        <v>2</v>
      </c>
      <c r="M4" s="5" t="s">
        <v>22</v>
      </c>
    </row>
    <row r="5" ht="20" customHeight="1" spans="1:13">
      <c r="A5" s="5">
        <v>3</v>
      </c>
      <c r="B5" s="6" t="s">
        <v>27</v>
      </c>
      <c r="C5" s="6" t="s">
        <v>24</v>
      </c>
      <c r="D5" s="6" t="s">
        <v>16</v>
      </c>
      <c r="E5" s="6" t="s">
        <v>17</v>
      </c>
      <c r="F5" s="6" t="s">
        <v>18</v>
      </c>
      <c r="G5" s="7" t="s">
        <v>19</v>
      </c>
      <c r="H5" s="7" t="s">
        <v>28</v>
      </c>
      <c r="I5" s="7" t="s">
        <v>29</v>
      </c>
      <c r="J5" s="7">
        <v>76.8</v>
      </c>
      <c r="K5" s="7">
        <f t="shared" si="0"/>
        <v>71.9</v>
      </c>
      <c r="L5" s="7">
        <v>3</v>
      </c>
      <c r="M5" s="5" t="s">
        <v>22</v>
      </c>
    </row>
    <row r="6" ht="20" customHeight="1" spans="1:13">
      <c r="A6" s="5">
        <v>4</v>
      </c>
      <c r="B6" s="8" t="s">
        <v>30</v>
      </c>
      <c r="C6" s="8" t="s">
        <v>15</v>
      </c>
      <c r="D6" s="8" t="s">
        <v>16</v>
      </c>
      <c r="E6" s="8" t="s">
        <v>17</v>
      </c>
      <c r="F6" s="6" t="s">
        <v>18</v>
      </c>
      <c r="G6" s="9" t="s">
        <v>19</v>
      </c>
      <c r="H6" s="12" t="s">
        <v>31</v>
      </c>
      <c r="I6" s="9" t="s">
        <v>32</v>
      </c>
      <c r="J6" s="9">
        <v>85.4</v>
      </c>
      <c r="K6" s="7">
        <f t="shared" si="0"/>
        <v>71.7</v>
      </c>
      <c r="L6" s="7">
        <v>4</v>
      </c>
      <c r="M6" s="5"/>
    </row>
    <row r="7" ht="20" customHeight="1" spans="1:13">
      <c r="A7" s="5">
        <v>5</v>
      </c>
      <c r="B7" s="6" t="s">
        <v>33</v>
      </c>
      <c r="C7" s="6" t="s">
        <v>15</v>
      </c>
      <c r="D7" s="6" t="s">
        <v>16</v>
      </c>
      <c r="E7" s="6" t="s">
        <v>17</v>
      </c>
      <c r="F7" s="6" t="s">
        <v>18</v>
      </c>
      <c r="G7" s="7" t="s">
        <v>19</v>
      </c>
      <c r="H7" s="7" t="s">
        <v>34</v>
      </c>
      <c r="I7" s="7" t="s">
        <v>35</v>
      </c>
      <c r="J7" s="7">
        <v>78.8</v>
      </c>
      <c r="K7" s="7">
        <f t="shared" si="0"/>
        <v>69.9</v>
      </c>
      <c r="L7" s="7">
        <v>5</v>
      </c>
      <c r="M7" s="5"/>
    </row>
    <row r="8" ht="20" customHeight="1" spans="1:13">
      <c r="A8" s="5">
        <v>6</v>
      </c>
      <c r="B8" s="6" t="s">
        <v>36</v>
      </c>
      <c r="C8" s="6" t="s">
        <v>24</v>
      </c>
      <c r="D8" s="6" t="s">
        <v>16</v>
      </c>
      <c r="E8" s="6" t="s">
        <v>17</v>
      </c>
      <c r="F8" s="6" t="s">
        <v>18</v>
      </c>
      <c r="G8" s="7">
        <v>8181003001</v>
      </c>
      <c r="H8" s="7" t="s">
        <v>37</v>
      </c>
      <c r="I8" s="7" t="s">
        <v>38</v>
      </c>
      <c r="J8" s="7">
        <v>75.2</v>
      </c>
      <c r="K8" s="7">
        <f t="shared" si="0"/>
        <v>69.1</v>
      </c>
      <c r="L8" s="7">
        <v>6</v>
      </c>
      <c r="M8" s="5"/>
    </row>
    <row r="9" ht="20" customHeight="1" spans="1:13">
      <c r="A9" s="5">
        <v>7</v>
      </c>
      <c r="B9" s="6" t="s">
        <v>39</v>
      </c>
      <c r="C9" s="6" t="s">
        <v>15</v>
      </c>
      <c r="D9" s="6" t="s">
        <v>16</v>
      </c>
      <c r="E9" s="6" t="s">
        <v>17</v>
      </c>
      <c r="F9" s="6" t="s">
        <v>18</v>
      </c>
      <c r="G9" s="7" t="s">
        <v>19</v>
      </c>
      <c r="H9" s="11" t="s">
        <v>40</v>
      </c>
      <c r="I9" s="7" t="s">
        <v>41</v>
      </c>
      <c r="J9" s="7">
        <v>78.6</v>
      </c>
      <c r="K9" s="7">
        <f t="shared" si="0"/>
        <v>68.8</v>
      </c>
      <c r="L9" s="7">
        <v>7</v>
      </c>
      <c r="M9" s="5"/>
    </row>
    <row r="10" ht="20" customHeight="1" spans="1:13">
      <c r="A10" s="5">
        <v>8</v>
      </c>
      <c r="B10" s="6" t="s">
        <v>42</v>
      </c>
      <c r="C10" s="6" t="s">
        <v>15</v>
      </c>
      <c r="D10" s="6" t="s">
        <v>16</v>
      </c>
      <c r="E10" s="6" t="s">
        <v>17</v>
      </c>
      <c r="F10" s="6" t="s">
        <v>18</v>
      </c>
      <c r="G10" s="7" t="s">
        <v>19</v>
      </c>
      <c r="H10" s="11" t="s">
        <v>43</v>
      </c>
      <c r="I10" s="7" t="s">
        <v>44</v>
      </c>
      <c r="J10" s="7">
        <v>76</v>
      </c>
      <c r="K10" s="7">
        <f t="shared" si="0"/>
        <v>68</v>
      </c>
      <c r="L10" s="7">
        <v>8</v>
      </c>
      <c r="M10" s="5"/>
    </row>
    <row r="11" ht="20" customHeight="1" spans="1:13">
      <c r="A11" s="5">
        <v>9</v>
      </c>
      <c r="B11" s="8" t="s">
        <v>45</v>
      </c>
      <c r="C11" s="8" t="s">
        <v>15</v>
      </c>
      <c r="D11" s="8" t="s">
        <v>16</v>
      </c>
      <c r="E11" s="8" t="s">
        <v>17</v>
      </c>
      <c r="F11" s="6" t="s">
        <v>18</v>
      </c>
      <c r="G11" s="9" t="s">
        <v>19</v>
      </c>
      <c r="H11" s="12" t="s">
        <v>46</v>
      </c>
      <c r="I11" s="9" t="s">
        <v>47</v>
      </c>
      <c r="J11" s="9">
        <v>78</v>
      </c>
      <c r="K11" s="7">
        <f t="shared" si="0"/>
        <v>67.5</v>
      </c>
      <c r="L11" s="7">
        <v>9</v>
      </c>
      <c r="M11" s="5"/>
    </row>
    <row r="12" ht="20" customHeight="1" spans="1:13">
      <c r="A12" s="5">
        <v>10</v>
      </c>
      <c r="B12" s="6" t="s">
        <v>48</v>
      </c>
      <c r="C12" s="6" t="s">
        <v>24</v>
      </c>
      <c r="D12" s="6" t="s">
        <v>16</v>
      </c>
      <c r="E12" s="6" t="s">
        <v>49</v>
      </c>
      <c r="F12" s="6" t="s">
        <v>18</v>
      </c>
      <c r="G12" s="7" t="s">
        <v>50</v>
      </c>
      <c r="H12" s="11" t="s">
        <v>51</v>
      </c>
      <c r="I12" s="7" t="s">
        <v>29</v>
      </c>
      <c r="J12" s="7">
        <v>85.2</v>
      </c>
      <c r="K12" s="7">
        <f t="shared" si="0"/>
        <v>76.1</v>
      </c>
      <c r="L12" s="7">
        <v>1</v>
      </c>
      <c r="M12" s="5" t="s">
        <v>22</v>
      </c>
    </row>
    <row r="13" ht="20" customHeight="1" spans="1:13">
      <c r="A13" s="5">
        <v>11</v>
      </c>
      <c r="B13" s="6" t="s">
        <v>52</v>
      </c>
      <c r="C13" s="6" t="s">
        <v>15</v>
      </c>
      <c r="D13" s="6" t="s">
        <v>16</v>
      </c>
      <c r="E13" s="6" t="s">
        <v>49</v>
      </c>
      <c r="F13" s="6" t="s">
        <v>18</v>
      </c>
      <c r="G13" s="7" t="s">
        <v>50</v>
      </c>
      <c r="H13" s="7" t="s">
        <v>53</v>
      </c>
      <c r="I13" s="7" t="s">
        <v>21</v>
      </c>
      <c r="J13" s="7">
        <v>83.4</v>
      </c>
      <c r="K13" s="7">
        <f t="shared" si="0"/>
        <v>72.7</v>
      </c>
      <c r="L13" s="7">
        <v>2</v>
      </c>
      <c r="M13" s="5" t="s">
        <v>22</v>
      </c>
    </row>
    <row r="14" ht="20" customHeight="1" spans="1:13">
      <c r="A14" s="5">
        <v>12</v>
      </c>
      <c r="B14" s="6" t="s">
        <v>54</v>
      </c>
      <c r="C14" s="6" t="s">
        <v>15</v>
      </c>
      <c r="D14" s="6" t="s">
        <v>16</v>
      </c>
      <c r="E14" s="6" t="s">
        <v>49</v>
      </c>
      <c r="F14" s="6" t="s">
        <v>18</v>
      </c>
      <c r="G14" s="7">
        <v>8181003002</v>
      </c>
      <c r="H14" s="11" t="s">
        <v>55</v>
      </c>
      <c r="I14" s="7" t="s">
        <v>56</v>
      </c>
      <c r="J14" s="7">
        <v>79</v>
      </c>
      <c r="K14" s="7">
        <f t="shared" si="0"/>
        <v>72.5</v>
      </c>
      <c r="L14" s="7">
        <v>3</v>
      </c>
      <c r="M14" s="5" t="s">
        <v>22</v>
      </c>
    </row>
    <row r="15" ht="20" customHeight="1" spans="1:13">
      <c r="A15" s="5">
        <v>13</v>
      </c>
      <c r="B15" s="6" t="s">
        <v>57</v>
      </c>
      <c r="C15" s="6" t="s">
        <v>15</v>
      </c>
      <c r="D15" s="6" t="s">
        <v>16</v>
      </c>
      <c r="E15" s="6" t="s">
        <v>49</v>
      </c>
      <c r="F15" s="6" t="s">
        <v>18</v>
      </c>
      <c r="G15" s="7" t="s">
        <v>50</v>
      </c>
      <c r="H15" s="7" t="s">
        <v>58</v>
      </c>
      <c r="I15" s="7" t="s">
        <v>38</v>
      </c>
      <c r="J15" s="7">
        <v>79.8</v>
      </c>
      <c r="K15" s="7">
        <f t="shared" si="0"/>
        <v>71.4</v>
      </c>
      <c r="L15" s="7">
        <v>4</v>
      </c>
      <c r="M15" s="5"/>
    </row>
    <row r="16" ht="20" customHeight="1" spans="1:13">
      <c r="A16" s="5">
        <v>14</v>
      </c>
      <c r="B16" s="6" t="s">
        <v>59</v>
      </c>
      <c r="C16" s="6" t="s">
        <v>24</v>
      </c>
      <c r="D16" s="6" t="s">
        <v>16</v>
      </c>
      <c r="E16" s="6" t="s">
        <v>49</v>
      </c>
      <c r="F16" s="6" t="s">
        <v>18</v>
      </c>
      <c r="G16" s="7">
        <v>8181003002</v>
      </c>
      <c r="H16" s="11" t="s">
        <v>60</v>
      </c>
      <c r="I16" s="7" t="s">
        <v>56</v>
      </c>
      <c r="J16" s="7">
        <v>69.4</v>
      </c>
      <c r="K16" s="7">
        <f t="shared" si="0"/>
        <v>67.7</v>
      </c>
      <c r="L16" s="7">
        <v>5</v>
      </c>
      <c r="M16" s="5"/>
    </row>
    <row r="17" ht="20" customHeight="1" spans="1:13">
      <c r="A17" s="5">
        <v>15</v>
      </c>
      <c r="B17" s="6" t="s">
        <v>61</v>
      </c>
      <c r="C17" s="6" t="s">
        <v>24</v>
      </c>
      <c r="D17" s="6" t="s">
        <v>16</v>
      </c>
      <c r="E17" s="6" t="s">
        <v>49</v>
      </c>
      <c r="F17" s="6" t="s">
        <v>18</v>
      </c>
      <c r="G17" s="7" t="s">
        <v>50</v>
      </c>
      <c r="H17" s="11" t="s">
        <v>62</v>
      </c>
      <c r="I17" s="7" t="s">
        <v>32</v>
      </c>
      <c r="J17" s="7">
        <v>74.8</v>
      </c>
      <c r="K17" s="7">
        <f t="shared" si="0"/>
        <v>66.4</v>
      </c>
      <c r="L17" s="7">
        <v>6</v>
      </c>
      <c r="M17" s="5"/>
    </row>
    <row r="18" ht="20" customHeight="1" spans="1:13">
      <c r="A18" s="5">
        <v>16</v>
      </c>
      <c r="B18" s="6" t="s">
        <v>63</v>
      </c>
      <c r="C18" s="6" t="s">
        <v>24</v>
      </c>
      <c r="D18" s="6" t="s">
        <v>16</v>
      </c>
      <c r="E18" s="6" t="s">
        <v>49</v>
      </c>
      <c r="F18" s="6" t="s">
        <v>18</v>
      </c>
      <c r="G18" s="7" t="s">
        <v>50</v>
      </c>
      <c r="H18" s="7" t="s">
        <v>64</v>
      </c>
      <c r="I18" s="7" t="s">
        <v>32</v>
      </c>
      <c r="J18" s="7">
        <v>72</v>
      </c>
      <c r="K18" s="7">
        <f t="shared" si="0"/>
        <v>65</v>
      </c>
      <c r="L18" s="7">
        <v>7</v>
      </c>
      <c r="M18" s="5"/>
    </row>
    <row r="19" ht="20" customHeight="1" spans="1:13">
      <c r="A19" s="5">
        <v>17</v>
      </c>
      <c r="B19" s="6" t="s">
        <v>65</v>
      </c>
      <c r="C19" s="6" t="s">
        <v>15</v>
      </c>
      <c r="D19" s="6" t="s">
        <v>16</v>
      </c>
      <c r="E19" s="6" t="s">
        <v>49</v>
      </c>
      <c r="F19" s="6" t="s">
        <v>18</v>
      </c>
      <c r="G19" s="7" t="s">
        <v>50</v>
      </c>
      <c r="H19" s="7" t="s">
        <v>66</v>
      </c>
      <c r="I19" s="7" t="s">
        <v>67</v>
      </c>
      <c r="J19" s="6" t="s">
        <v>68</v>
      </c>
      <c r="K19" s="7"/>
      <c r="L19" s="7"/>
      <c r="M19" s="5"/>
    </row>
    <row r="20" ht="20" customHeight="1" spans="1:13">
      <c r="A20" s="5">
        <v>18</v>
      </c>
      <c r="B20" s="6" t="s">
        <v>69</v>
      </c>
      <c r="C20" s="6" t="s">
        <v>24</v>
      </c>
      <c r="D20" s="6" t="s">
        <v>16</v>
      </c>
      <c r="E20" s="6" t="s">
        <v>49</v>
      </c>
      <c r="F20" s="6" t="s">
        <v>18</v>
      </c>
      <c r="G20" s="7" t="s">
        <v>50</v>
      </c>
      <c r="H20" s="7" t="s">
        <v>70</v>
      </c>
      <c r="I20" s="7" t="s">
        <v>44</v>
      </c>
      <c r="J20" s="6" t="s">
        <v>68</v>
      </c>
      <c r="K20" s="7"/>
      <c r="L20" s="7"/>
      <c r="M20" s="5"/>
    </row>
    <row r="21" ht="20" customHeight="1" spans="1:13">
      <c r="A21" s="5">
        <v>19</v>
      </c>
      <c r="B21" s="6" t="s">
        <v>71</v>
      </c>
      <c r="C21" s="6" t="s">
        <v>15</v>
      </c>
      <c r="D21" s="6" t="s">
        <v>16</v>
      </c>
      <c r="E21" s="6" t="s">
        <v>72</v>
      </c>
      <c r="F21" s="6" t="s">
        <v>18</v>
      </c>
      <c r="G21" s="7" t="s">
        <v>73</v>
      </c>
      <c r="H21" s="11" t="s">
        <v>74</v>
      </c>
      <c r="I21" s="7" t="s">
        <v>75</v>
      </c>
      <c r="J21" s="7">
        <v>79.4</v>
      </c>
      <c r="K21" s="7">
        <f t="shared" ref="K21:K35" si="1">I21*0.5+J21*0.5</f>
        <v>74.7</v>
      </c>
      <c r="L21" s="7">
        <v>1</v>
      </c>
      <c r="M21" s="5" t="s">
        <v>22</v>
      </c>
    </row>
    <row r="22" ht="20" customHeight="1" spans="1:13">
      <c r="A22" s="5">
        <v>20</v>
      </c>
      <c r="B22" s="6" t="s">
        <v>76</v>
      </c>
      <c r="C22" s="6" t="s">
        <v>24</v>
      </c>
      <c r="D22" s="6" t="s">
        <v>16</v>
      </c>
      <c r="E22" s="6" t="s">
        <v>72</v>
      </c>
      <c r="F22" s="6" t="s">
        <v>18</v>
      </c>
      <c r="G22" s="7" t="s">
        <v>73</v>
      </c>
      <c r="H22" s="7" t="s">
        <v>77</v>
      </c>
      <c r="I22" s="7" t="s">
        <v>78</v>
      </c>
      <c r="J22" s="7">
        <v>79.6</v>
      </c>
      <c r="K22" s="7">
        <f t="shared" si="1"/>
        <v>71.8</v>
      </c>
      <c r="L22" s="7">
        <v>2</v>
      </c>
      <c r="M22" s="5" t="s">
        <v>22</v>
      </c>
    </row>
    <row r="23" ht="20" customHeight="1" spans="1:13">
      <c r="A23" s="5">
        <v>21</v>
      </c>
      <c r="B23" s="6" t="s">
        <v>79</v>
      </c>
      <c r="C23" s="6" t="s">
        <v>24</v>
      </c>
      <c r="D23" s="6" t="s">
        <v>80</v>
      </c>
      <c r="E23" s="6" t="s">
        <v>72</v>
      </c>
      <c r="F23" s="6" t="s">
        <v>18</v>
      </c>
      <c r="G23" s="7" t="s">
        <v>73</v>
      </c>
      <c r="H23" s="7" t="s">
        <v>81</v>
      </c>
      <c r="I23" s="7" t="s">
        <v>41</v>
      </c>
      <c r="J23" s="7">
        <v>81</v>
      </c>
      <c r="K23" s="7">
        <f t="shared" si="1"/>
        <v>70</v>
      </c>
      <c r="L23" s="7">
        <v>3</v>
      </c>
      <c r="M23" s="5" t="s">
        <v>22</v>
      </c>
    </row>
    <row r="24" ht="20" customHeight="1" spans="1:13">
      <c r="A24" s="5">
        <v>22</v>
      </c>
      <c r="B24" s="6" t="s">
        <v>82</v>
      </c>
      <c r="C24" s="6" t="s">
        <v>15</v>
      </c>
      <c r="D24" s="6" t="s">
        <v>80</v>
      </c>
      <c r="E24" s="6" t="s">
        <v>72</v>
      </c>
      <c r="F24" s="6" t="s">
        <v>18</v>
      </c>
      <c r="G24" s="7" t="s">
        <v>73</v>
      </c>
      <c r="H24" s="7" t="s">
        <v>83</v>
      </c>
      <c r="I24" s="7" t="s">
        <v>32</v>
      </c>
      <c r="J24" s="7">
        <v>80.8</v>
      </c>
      <c r="K24" s="7">
        <f t="shared" si="1"/>
        <v>69.4</v>
      </c>
      <c r="L24" s="7">
        <v>4</v>
      </c>
      <c r="M24" s="5"/>
    </row>
    <row r="25" ht="20" customHeight="1" spans="1:13">
      <c r="A25" s="5">
        <v>23</v>
      </c>
      <c r="B25" s="6" t="s">
        <v>84</v>
      </c>
      <c r="C25" s="6" t="s">
        <v>24</v>
      </c>
      <c r="D25" s="6" t="s">
        <v>16</v>
      </c>
      <c r="E25" s="6" t="s">
        <v>72</v>
      </c>
      <c r="F25" s="6" t="s">
        <v>18</v>
      </c>
      <c r="G25" s="7">
        <v>8181003003</v>
      </c>
      <c r="H25" s="7" t="s">
        <v>85</v>
      </c>
      <c r="I25" s="7" t="s">
        <v>21</v>
      </c>
      <c r="J25" s="7">
        <v>74.9</v>
      </c>
      <c r="K25" s="7">
        <f t="shared" si="1"/>
        <v>68.45</v>
      </c>
      <c r="L25" s="7">
        <v>5</v>
      </c>
      <c r="M25" s="5"/>
    </row>
    <row r="26" ht="20" customHeight="1" spans="1:13">
      <c r="A26" s="5">
        <v>24</v>
      </c>
      <c r="B26" s="6" t="s">
        <v>86</v>
      </c>
      <c r="C26" s="6" t="s">
        <v>24</v>
      </c>
      <c r="D26" s="6" t="s">
        <v>80</v>
      </c>
      <c r="E26" s="6" t="s">
        <v>72</v>
      </c>
      <c r="F26" s="6" t="s">
        <v>18</v>
      </c>
      <c r="G26" s="7" t="s">
        <v>73</v>
      </c>
      <c r="H26" s="7" t="s">
        <v>87</v>
      </c>
      <c r="I26" s="7" t="s">
        <v>88</v>
      </c>
      <c r="J26" s="7">
        <v>79.1</v>
      </c>
      <c r="K26" s="7">
        <f t="shared" si="1"/>
        <v>67.55</v>
      </c>
      <c r="L26" s="7">
        <v>6</v>
      </c>
      <c r="M26" s="5"/>
    </row>
    <row r="27" ht="20" customHeight="1" spans="1:13">
      <c r="A27" s="5">
        <v>25</v>
      </c>
      <c r="B27" s="6" t="s">
        <v>89</v>
      </c>
      <c r="C27" s="6" t="s">
        <v>24</v>
      </c>
      <c r="D27" s="6" t="s">
        <v>16</v>
      </c>
      <c r="E27" s="6" t="s">
        <v>72</v>
      </c>
      <c r="F27" s="6" t="s">
        <v>18</v>
      </c>
      <c r="G27" s="7" t="s">
        <v>73</v>
      </c>
      <c r="H27" s="7" t="s">
        <v>90</v>
      </c>
      <c r="I27" s="7" t="s">
        <v>91</v>
      </c>
      <c r="J27" s="7">
        <v>72.1</v>
      </c>
      <c r="K27" s="7">
        <f t="shared" si="1"/>
        <v>61.55</v>
      </c>
      <c r="L27" s="7">
        <v>7</v>
      </c>
      <c r="M27" s="5"/>
    </row>
    <row r="28" ht="20" customHeight="1" spans="1:13">
      <c r="A28" s="5">
        <v>26</v>
      </c>
      <c r="B28" s="6" t="s">
        <v>92</v>
      </c>
      <c r="C28" s="6" t="s">
        <v>24</v>
      </c>
      <c r="D28" s="6" t="s">
        <v>16</v>
      </c>
      <c r="E28" s="6" t="s">
        <v>93</v>
      </c>
      <c r="F28" s="6" t="s">
        <v>18</v>
      </c>
      <c r="G28" s="7" t="s">
        <v>94</v>
      </c>
      <c r="H28" s="11" t="s">
        <v>95</v>
      </c>
      <c r="I28" s="7" t="s">
        <v>96</v>
      </c>
      <c r="J28" s="7">
        <v>82.6</v>
      </c>
      <c r="K28" s="7">
        <f t="shared" si="1"/>
        <v>76.8</v>
      </c>
      <c r="L28" s="7">
        <v>1</v>
      </c>
      <c r="M28" s="5" t="s">
        <v>22</v>
      </c>
    </row>
    <row r="29" ht="20" customHeight="1" spans="1:13">
      <c r="A29" s="5">
        <v>27</v>
      </c>
      <c r="B29" s="6" t="s">
        <v>97</v>
      </c>
      <c r="C29" s="6" t="s">
        <v>15</v>
      </c>
      <c r="D29" s="6" t="s">
        <v>16</v>
      </c>
      <c r="E29" s="6" t="s">
        <v>93</v>
      </c>
      <c r="F29" s="6" t="s">
        <v>18</v>
      </c>
      <c r="G29" s="7" t="s">
        <v>94</v>
      </c>
      <c r="H29" s="7" t="s">
        <v>98</v>
      </c>
      <c r="I29" s="7" t="s">
        <v>99</v>
      </c>
      <c r="J29" s="7">
        <v>77</v>
      </c>
      <c r="K29" s="7">
        <f t="shared" si="1"/>
        <v>73</v>
      </c>
      <c r="L29" s="7">
        <v>2</v>
      </c>
      <c r="M29" s="5" t="s">
        <v>22</v>
      </c>
    </row>
    <row r="30" ht="20" customHeight="1" spans="1:13">
      <c r="A30" s="5">
        <v>28</v>
      </c>
      <c r="B30" s="6" t="s">
        <v>100</v>
      </c>
      <c r="C30" s="6" t="s">
        <v>24</v>
      </c>
      <c r="D30" s="6" t="s">
        <v>16</v>
      </c>
      <c r="E30" s="6" t="s">
        <v>93</v>
      </c>
      <c r="F30" s="6" t="s">
        <v>18</v>
      </c>
      <c r="G30" s="7" t="s">
        <v>94</v>
      </c>
      <c r="H30" s="7" t="s">
        <v>101</v>
      </c>
      <c r="I30" s="7" t="s">
        <v>78</v>
      </c>
      <c r="J30" s="7">
        <v>81.2</v>
      </c>
      <c r="K30" s="7">
        <f t="shared" si="1"/>
        <v>72.6</v>
      </c>
      <c r="L30" s="7">
        <v>3</v>
      </c>
      <c r="M30" s="5" t="s">
        <v>22</v>
      </c>
    </row>
    <row r="31" ht="20" customHeight="1" spans="1:13">
      <c r="A31" s="5">
        <v>29</v>
      </c>
      <c r="B31" s="6" t="s">
        <v>102</v>
      </c>
      <c r="C31" s="6" t="s">
        <v>24</v>
      </c>
      <c r="D31" s="6" t="s">
        <v>16</v>
      </c>
      <c r="E31" s="6" t="s">
        <v>93</v>
      </c>
      <c r="F31" s="6" t="s">
        <v>18</v>
      </c>
      <c r="G31" s="7" t="s">
        <v>94</v>
      </c>
      <c r="H31" s="7" t="s">
        <v>103</v>
      </c>
      <c r="I31" s="7" t="s">
        <v>21</v>
      </c>
      <c r="J31" s="7">
        <v>82.6</v>
      </c>
      <c r="K31" s="7">
        <f t="shared" si="1"/>
        <v>72.3</v>
      </c>
      <c r="L31" s="7">
        <v>4</v>
      </c>
      <c r="M31" s="5"/>
    </row>
    <row r="32" ht="20" customHeight="1" spans="1:13">
      <c r="A32" s="5">
        <v>30</v>
      </c>
      <c r="B32" s="6" t="s">
        <v>104</v>
      </c>
      <c r="C32" s="6" t="s">
        <v>24</v>
      </c>
      <c r="D32" s="6" t="s">
        <v>16</v>
      </c>
      <c r="E32" s="6" t="s">
        <v>93</v>
      </c>
      <c r="F32" s="6" t="s">
        <v>18</v>
      </c>
      <c r="G32" s="7">
        <v>8181003004</v>
      </c>
      <c r="H32" s="11" t="s">
        <v>105</v>
      </c>
      <c r="I32" s="7" t="s">
        <v>29</v>
      </c>
      <c r="J32" s="7">
        <v>77.2</v>
      </c>
      <c r="K32" s="7">
        <f t="shared" si="1"/>
        <v>72.1</v>
      </c>
      <c r="L32" s="7">
        <v>5</v>
      </c>
      <c r="M32" s="5"/>
    </row>
    <row r="33" ht="20" customHeight="1" spans="1:13">
      <c r="A33" s="5">
        <v>31</v>
      </c>
      <c r="B33" s="6" t="s">
        <v>106</v>
      </c>
      <c r="C33" s="6" t="s">
        <v>15</v>
      </c>
      <c r="D33" s="6" t="s">
        <v>16</v>
      </c>
      <c r="E33" s="6" t="s">
        <v>93</v>
      </c>
      <c r="F33" s="6" t="s">
        <v>18</v>
      </c>
      <c r="G33" s="7" t="s">
        <v>94</v>
      </c>
      <c r="H33" s="11" t="s">
        <v>107</v>
      </c>
      <c r="I33" s="7" t="s">
        <v>35</v>
      </c>
      <c r="J33" s="7">
        <v>74</v>
      </c>
      <c r="K33" s="7">
        <f t="shared" si="1"/>
        <v>67.5</v>
      </c>
      <c r="L33" s="7">
        <v>6</v>
      </c>
      <c r="M33" s="5"/>
    </row>
    <row r="34" ht="20" customHeight="1" spans="1:13">
      <c r="A34" s="5">
        <v>32</v>
      </c>
      <c r="B34" s="6" t="s">
        <v>108</v>
      </c>
      <c r="C34" s="6" t="s">
        <v>15</v>
      </c>
      <c r="D34" s="6" t="s">
        <v>16</v>
      </c>
      <c r="E34" s="6" t="s">
        <v>93</v>
      </c>
      <c r="F34" s="6" t="s">
        <v>18</v>
      </c>
      <c r="G34" s="7" t="s">
        <v>94</v>
      </c>
      <c r="H34" s="7" t="s">
        <v>109</v>
      </c>
      <c r="I34" s="7" t="s">
        <v>41</v>
      </c>
      <c r="J34" s="7">
        <v>72.8</v>
      </c>
      <c r="K34" s="7">
        <f t="shared" si="1"/>
        <v>65.9</v>
      </c>
      <c r="L34" s="7">
        <v>7</v>
      </c>
      <c r="M34" s="5"/>
    </row>
    <row r="35" ht="20" customHeight="1" spans="1:13">
      <c r="A35" s="5">
        <v>33</v>
      </c>
      <c r="B35" s="6" t="s">
        <v>110</v>
      </c>
      <c r="C35" s="6" t="s">
        <v>15</v>
      </c>
      <c r="D35" s="6" t="s">
        <v>16</v>
      </c>
      <c r="E35" s="6" t="s">
        <v>93</v>
      </c>
      <c r="F35" s="6" t="s">
        <v>18</v>
      </c>
      <c r="G35" s="7" t="s">
        <v>94</v>
      </c>
      <c r="H35" s="7" t="s">
        <v>111</v>
      </c>
      <c r="I35" s="7" t="s">
        <v>47</v>
      </c>
      <c r="J35" s="7">
        <v>71.6</v>
      </c>
      <c r="K35" s="7">
        <f t="shared" si="1"/>
        <v>64.3</v>
      </c>
      <c r="L35" s="7">
        <v>8</v>
      </c>
      <c r="M35" s="5"/>
    </row>
    <row r="36" ht="20" customHeight="1" spans="1:13">
      <c r="A36" s="5">
        <v>34</v>
      </c>
      <c r="B36" s="6" t="s">
        <v>112</v>
      </c>
      <c r="C36" s="6" t="s">
        <v>15</v>
      </c>
      <c r="D36" s="6" t="s">
        <v>16</v>
      </c>
      <c r="E36" s="6" t="s">
        <v>93</v>
      </c>
      <c r="F36" s="6" t="s">
        <v>18</v>
      </c>
      <c r="G36" s="7" t="s">
        <v>94</v>
      </c>
      <c r="H36" s="11" t="s">
        <v>113</v>
      </c>
      <c r="I36" s="7" t="s">
        <v>47</v>
      </c>
      <c r="J36" s="6" t="s">
        <v>68</v>
      </c>
      <c r="K36" s="7"/>
      <c r="L36" s="7"/>
      <c r="M36" s="5"/>
    </row>
    <row r="37" ht="20" customHeight="1" spans="1:13">
      <c r="A37" s="5">
        <v>35</v>
      </c>
      <c r="B37" s="6" t="s">
        <v>114</v>
      </c>
      <c r="C37" s="6" t="s">
        <v>15</v>
      </c>
      <c r="D37" s="6" t="s">
        <v>16</v>
      </c>
      <c r="E37" s="6" t="s">
        <v>115</v>
      </c>
      <c r="F37" s="6" t="s">
        <v>18</v>
      </c>
      <c r="G37" s="7">
        <v>8181003005</v>
      </c>
      <c r="H37" s="7" t="s">
        <v>116</v>
      </c>
      <c r="I37" s="7" t="s">
        <v>21</v>
      </c>
      <c r="J37" s="7">
        <v>83</v>
      </c>
      <c r="K37" s="7">
        <f t="shared" ref="K37:K43" si="2">I37*0.5+J37*0.5</f>
        <v>72.5</v>
      </c>
      <c r="L37" s="7">
        <v>1</v>
      </c>
      <c r="M37" s="5" t="s">
        <v>22</v>
      </c>
    </row>
    <row r="38" ht="20" customHeight="1" spans="1:13">
      <c r="A38" s="5">
        <v>36</v>
      </c>
      <c r="B38" s="6" t="s">
        <v>117</v>
      </c>
      <c r="C38" s="6" t="s">
        <v>15</v>
      </c>
      <c r="D38" s="6" t="s">
        <v>16</v>
      </c>
      <c r="E38" s="6" t="s">
        <v>115</v>
      </c>
      <c r="F38" s="6" t="s">
        <v>18</v>
      </c>
      <c r="G38" s="7" t="s">
        <v>118</v>
      </c>
      <c r="H38" s="11" t="s">
        <v>119</v>
      </c>
      <c r="I38" s="7" t="s">
        <v>35</v>
      </c>
      <c r="J38" s="7">
        <v>81.5</v>
      </c>
      <c r="K38" s="7">
        <f t="shared" si="2"/>
        <v>71.25</v>
      </c>
      <c r="L38" s="7">
        <v>2</v>
      </c>
      <c r="M38" s="5" t="s">
        <v>22</v>
      </c>
    </row>
    <row r="39" ht="20" customHeight="1" spans="1:13">
      <c r="A39" s="5">
        <v>37</v>
      </c>
      <c r="B39" s="6" t="s">
        <v>120</v>
      </c>
      <c r="C39" s="6" t="s">
        <v>24</v>
      </c>
      <c r="D39" s="6" t="s">
        <v>16</v>
      </c>
      <c r="E39" s="6" t="s">
        <v>115</v>
      </c>
      <c r="F39" s="6" t="s">
        <v>18</v>
      </c>
      <c r="G39" s="7" t="s">
        <v>118</v>
      </c>
      <c r="H39" s="11" t="s">
        <v>121</v>
      </c>
      <c r="I39" s="7" t="s">
        <v>32</v>
      </c>
      <c r="J39" s="7">
        <v>84.5</v>
      </c>
      <c r="K39" s="7">
        <f t="shared" si="2"/>
        <v>71.25</v>
      </c>
      <c r="L39" s="7">
        <v>2</v>
      </c>
      <c r="M39" s="5" t="s">
        <v>22</v>
      </c>
    </row>
    <row r="40" ht="20" customHeight="1" spans="1:13">
      <c r="A40" s="5">
        <v>38</v>
      </c>
      <c r="B40" s="6" t="s">
        <v>122</v>
      </c>
      <c r="C40" s="6" t="s">
        <v>15</v>
      </c>
      <c r="D40" s="6" t="s">
        <v>16</v>
      </c>
      <c r="E40" s="6" t="s">
        <v>115</v>
      </c>
      <c r="F40" s="6" t="s">
        <v>18</v>
      </c>
      <c r="G40" s="7" t="s">
        <v>118</v>
      </c>
      <c r="H40" s="7" t="s">
        <v>123</v>
      </c>
      <c r="I40" s="7" t="s">
        <v>35</v>
      </c>
      <c r="J40" s="7">
        <v>78.6</v>
      </c>
      <c r="K40" s="7">
        <f t="shared" si="2"/>
        <v>69.8</v>
      </c>
      <c r="L40" s="7">
        <v>4</v>
      </c>
      <c r="M40" s="5"/>
    </row>
    <row r="41" ht="20" customHeight="1" spans="1:13">
      <c r="A41" s="5">
        <v>39</v>
      </c>
      <c r="B41" s="6" t="s">
        <v>124</v>
      </c>
      <c r="C41" s="6" t="s">
        <v>15</v>
      </c>
      <c r="D41" s="6" t="s">
        <v>16</v>
      </c>
      <c r="E41" s="6" t="s">
        <v>115</v>
      </c>
      <c r="F41" s="6" t="s">
        <v>18</v>
      </c>
      <c r="G41" s="7" t="s">
        <v>118</v>
      </c>
      <c r="H41" s="7" t="s">
        <v>125</v>
      </c>
      <c r="I41" s="7" t="s">
        <v>38</v>
      </c>
      <c r="J41" s="7">
        <v>75.8</v>
      </c>
      <c r="K41" s="7">
        <f t="shared" si="2"/>
        <v>69.4</v>
      </c>
      <c r="L41" s="7">
        <v>5</v>
      </c>
      <c r="M41" s="5"/>
    </row>
    <row r="42" ht="20" customHeight="1" spans="1:13">
      <c r="A42" s="5">
        <v>40</v>
      </c>
      <c r="B42" s="6" t="s">
        <v>126</v>
      </c>
      <c r="C42" s="6" t="s">
        <v>15</v>
      </c>
      <c r="D42" s="6" t="s">
        <v>16</v>
      </c>
      <c r="E42" s="6" t="s">
        <v>115</v>
      </c>
      <c r="F42" s="6" t="s">
        <v>18</v>
      </c>
      <c r="G42" s="7" t="s">
        <v>118</v>
      </c>
      <c r="H42" s="7" t="s">
        <v>127</v>
      </c>
      <c r="I42" s="7" t="s">
        <v>41</v>
      </c>
      <c r="J42" s="7">
        <v>79.2</v>
      </c>
      <c r="K42" s="7">
        <f t="shared" si="2"/>
        <v>69.1</v>
      </c>
      <c r="L42" s="7">
        <v>6</v>
      </c>
      <c r="M42" s="5"/>
    </row>
    <row r="43" ht="20" customHeight="1" spans="1:13">
      <c r="A43" s="5">
        <v>41</v>
      </c>
      <c r="B43" s="6" t="s">
        <v>89</v>
      </c>
      <c r="C43" s="6" t="s">
        <v>15</v>
      </c>
      <c r="D43" s="6" t="s">
        <v>16</v>
      </c>
      <c r="E43" s="6" t="s">
        <v>115</v>
      </c>
      <c r="F43" s="6" t="s">
        <v>18</v>
      </c>
      <c r="G43" s="7" t="s">
        <v>118</v>
      </c>
      <c r="H43" s="7" t="s">
        <v>128</v>
      </c>
      <c r="I43" s="7" t="s">
        <v>32</v>
      </c>
      <c r="J43" s="7">
        <v>70.8</v>
      </c>
      <c r="K43" s="7">
        <f t="shared" si="2"/>
        <v>64.4</v>
      </c>
      <c r="L43" s="7">
        <v>7</v>
      </c>
      <c r="M43" s="5"/>
    </row>
    <row r="44" ht="20" customHeight="1" spans="1:13">
      <c r="A44" s="5">
        <v>42</v>
      </c>
      <c r="B44" s="6" t="s">
        <v>129</v>
      </c>
      <c r="C44" s="6" t="s">
        <v>15</v>
      </c>
      <c r="D44" s="6" t="s">
        <v>16</v>
      </c>
      <c r="E44" s="6" t="s">
        <v>115</v>
      </c>
      <c r="F44" s="6" t="s">
        <v>18</v>
      </c>
      <c r="G44" s="7" t="s">
        <v>118</v>
      </c>
      <c r="H44" s="11" t="s">
        <v>130</v>
      </c>
      <c r="I44" s="7" t="s">
        <v>131</v>
      </c>
      <c r="J44" s="6" t="s">
        <v>68</v>
      </c>
      <c r="K44" s="7"/>
      <c r="L44" s="7"/>
      <c r="M44" s="5"/>
    </row>
    <row r="45" ht="20" customHeight="1" spans="1:13">
      <c r="A45" s="5">
        <v>43</v>
      </c>
      <c r="B45" s="6" t="s">
        <v>132</v>
      </c>
      <c r="C45" s="6" t="s">
        <v>15</v>
      </c>
      <c r="D45" s="6" t="s">
        <v>16</v>
      </c>
      <c r="E45" s="6" t="s">
        <v>115</v>
      </c>
      <c r="F45" s="6" t="s">
        <v>18</v>
      </c>
      <c r="G45" s="7" t="s">
        <v>118</v>
      </c>
      <c r="H45" s="11" t="s">
        <v>133</v>
      </c>
      <c r="I45" s="7" t="s">
        <v>38</v>
      </c>
      <c r="J45" s="6" t="s">
        <v>68</v>
      </c>
      <c r="K45" s="7"/>
      <c r="L45" s="7"/>
      <c r="M45" s="5"/>
    </row>
    <row r="46" ht="20" customHeight="1" spans="1:13">
      <c r="A46" s="5">
        <v>44</v>
      </c>
      <c r="B46" s="6" t="s">
        <v>134</v>
      </c>
      <c r="C46" s="6" t="s">
        <v>15</v>
      </c>
      <c r="D46" s="6" t="s">
        <v>16</v>
      </c>
      <c r="E46" s="6" t="s">
        <v>135</v>
      </c>
      <c r="F46" s="6" t="s">
        <v>136</v>
      </c>
      <c r="G46" s="7">
        <v>8181003006</v>
      </c>
      <c r="H46" s="7" t="s">
        <v>137</v>
      </c>
      <c r="I46" s="7" t="s">
        <v>99</v>
      </c>
      <c r="J46" s="7">
        <v>83.6</v>
      </c>
      <c r="K46" s="7">
        <f t="shared" ref="K46:K58" si="3">I46*0.5+J46*0.5</f>
        <v>76.3</v>
      </c>
      <c r="L46" s="7">
        <v>1</v>
      </c>
      <c r="M46" s="5" t="s">
        <v>22</v>
      </c>
    </row>
    <row r="47" ht="20" customHeight="1" spans="1:13">
      <c r="A47" s="5">
        <v>45</v>
      </c>
      <c r="B47" s="6" t="s">
        <v>138</v>
      </c>
      <c r="C47" s="6" t="s">
        <v>24</v>
      </c>
      <c r="D47" s="6" t="s">
        <v>16</v>
      </c>
      <c r="E47" s="6" t="s">
        <v>135</v>
      </c>
      <c r="F47" s="6" t="s">
        <v>136</v>
      </c>
      <c r="G47" s="7" t="s">
        <v>139</v>
      </c>
      <c r="H47" s="11" t="s">
        <v>140</v>
      </c>
      <c r="I47" s="7" t="s">
        <v>75</v>
      </c>
      <c r="J47" s="7">
        <v>79.6</v>
      </c>
      <c r="K47" s="7">
        <f t="shared" si="3"/>
        <v>74.8</v>
      </c>
      <c r="L47" s="7">
        <v>2</v>
      </c>
      <c r="M47" s="5" t="s">
        <v>22</v>
      </c>
    </row>
    <row r="48" ht="20" customHeight="1" spans="1:13">
      <c r="A48" s="5">
        <v>46</v>
      </c>
      <c r="B48" s="6" t="s">
        <v>141</v>
      </c>
      <c r="C48" s="6" t="s">
        <v>24</v>
      </c>
      <c r="D48" s="6" t="s">
        <v>16</v>
      </c>
      <c r="E48" s="6" t="s">
        <v>135</v>
      </c>
      <c r="F48" s="6" t="s">
        <v>136</v>
      </c>
      <c r="G48" s="7" t="s">
        <v>139</v>
      </c>
      <c r="H48" s="7" t="s">
        <v>142</v>
      </c>
      <c r="I48" s="7" t="s">
        <v>56</v>
      </c>
      <c r="J48" s="7">
        <v>82</v>
      </c>
      <c r="K48" s="7">
        <f t="shared" si="3"/>
        <v>74</v>
      </c>
      <c r="L48" s="7">
        <v>3</v>
      </c>
      <c r="M48" s="5" t="s">
        <v>22</v>
      </c>
    </row>
    <row r="49" ht="20" customHeight="1" spans="1:13">
      <c r="A49" s="5">
        <v>47</v>
      </c>
      <c r="B49" s="6" t="s">
        <v>143</v>
      </c>
      <c r="C49" s="6" t="s">
        <v>24</v>
      </c>
      <c r="D49" s="6" t="s">
        <v>16</v>
      </c>
      <c r="E49" s="6" t="s">
        <v>135</v>
      </c>
      <c r="F49" s="6" t="s">
        <v>136</v>
      </c>
      <c r="G49" s="7" t="s">
        <v>139</v>
      </c>
      <c r="H49" s="7" t="s">
        <v>144</v>
      </c>
      <c r="I49" s="7" t="s">
        <v>145</v>
      </c>
      <c r="J49" s="7">
        <v>74.8</v>
      </c>
      <c r="K49" s="7">
        <f t="shared" si="3"/>
        <v>73.9</v>
      </c>
      <c r="L49" s="7">
        <v>4</v>
      </c>
      <c r="M49" s="5" t="s">
        <v>22</v>
      </c>
    </row>
    <row r="50" ht="20" customHeight="1" spans="1:13">
      <c r="A50" s="5">
        <v>48</v>
      </c>
      <c r="B50" s="6" t="s">
        <v>146</v>
      </c>
      <c r="C50" s="6" t="s">
        <v>15</v>
      </c>
      <c r="D50" s="6" t="s">
        <v>16</v>
      </c>
      <c r="E50" s="6" t="s">
        <v>135</v>
      </c>
      <c r="F50" s="6" t="s">
        <v>136</v>
      </c>
      <c r="G50" s="7">
        <v>8181003006</v>
      </c>
      <c r="H50" s="11" t="s">
        <v>147</v>
      </c>
      <c r="I50" s="7" t="s">
        <v>131</v>
      </c>
      <c r="J50" s="7">
        <v>81.2</v>
      </c>
      <c r="K50" s="7">
        <f t="shared" si="3"/>
        <v>73.1</v>
      </c>
      <c r="L50" s="7">
        <v>5</v>
      </c>
      <c r="M50" s="5" t="s">
        <v>22</v>
      </c>
    </row>
    <row r="51" ht="20" customHeight="1" spans="1:13">
      <c r="A51" s="5">
        <v>49</v>
      </c>
      <c r="B51" s="6" t="s">
        <v>148</v>
      </c>
      <c r="C51" s="6" t="s">
        <v>15</v>
      </c>
      <c r="D51" s="6" t="s">
        <v>16</v>
      </c>
      <c r="E51" s="6" t="s">
        <v>135</v>
      </c>
      <c r="F51" s="6" t="s">
        <v>136</v>
      </c>
      <c r="G51" s="7" t="s">
        <v>139</v>
      </c>
      <c r="H51" s="11" t="s">
        <v>149</v>
      </c>
      <c r="I51" s="7" t="s">
        <v>35</v>
      </c>
      <c r="J51" s="7">
        <v>83.2</v>
      </c>
      <c r="K51" s="7">
        <f t="shared" si="3"/>
        <v>72.1</v>
      </c>
      <c r="L51" s="7">
        <v>6</v>
      </c>
      <c r="M51" s="5"/>
    </row>
    <row r="52" ht="20" customHeight="1" spans="1:13">
      <c r="A52" s="5">
        <v>50</v>
      </c>
      <c r="B52" s="6" t="s">
        <v>150</v>
      </c>
      <c r="C52" s="6" t="s">
        <v>24</v>
      </c>
      <c r="D52" s="6" t="s">
        <v>16</v>
      </c>
      <c r="E52" s="6" t="s">
        <v>135</v>
      </c>
      <c r="F52" s="6" t="s">
        <v>136</v>
      </c>
      <c r="G52" s="7" t="s">
        <v>139</v>
      </c>
      <c r="H52" s="11" t="s">
        <v>151</v>
      </c>
      <c r="I52" s="7" t="s">
        <v>78</v>
      </c>
      <c r="J52" s="7">
        <v>79.8</v>
      </c>
      <c r="K52" s="7">
        <f t="shared" si="3"/>
        <v>71.9</v>
      </c>
      <c r="L52" s="7">
        <v>7</v>
      </c>
      <c r="M52" s="5"/>
    </row>
    <row r="53" ht="20" customHeight="1" spans="1:13">
      <c r="A53" s="5">
        <v>51</v>
      </c>
      <c r="B53" s="6" t="s">
        <v>152</v>
      </c>
      <c r="C53" s="6" t="s">
        <v>24</v>
      </c>
      <c r="D53" s="6" t="s">
        <v>80</v>
      </c>
      <c r="E53" s="6" t="s">
        <v>135</v>
      </c>
      <c r="F53" s="6" t="s">
        <v>136</v>
      </c>
      <c r="G53" s="7" t="s">
        <v>139</v>
      </c>
      <c r="H53" s="11" t="s">
        <v>153</v>
      </c>
      <c r="I53" s="7" t="s">
        <v>29</v>
      </c>
      <c r="J53" s="7">
        <v>75</v>
      </c>
      <c r="K53" s="7">
        <f t="shared" si="3"/>
        <v>71</v>
      </c>
      <c r="L53" s="7">
        <v>8</v>
      </c>
      <c r="M53" s="5"/>
    </row>
    <row r="54" ht="20" customHeight="1" spans="1:13">
      <c r="A54" s="5">
        <v>52</v>
      </c>
      <c r="B54" s="6" t="s">
        <v>154</v>
      </c>
      <c r="C54" s="6" t="s">
        <v>24</v>
      </c>
      <c r="D54" s="6" t="s">
        <v>16</v>
      </c>
      <c r="E54" s="6" t="s">
        <v>135</v>
      </c>
      <c r="F54" s="6" t="s">
        <v>136</v>
      </c>
      <c r="G54" s="7" t="s">
        <v>139</v>
      </c>
      <c r="H54" s="7" t="s">
        <v>155</v>
      </c>
      <c r="I54" s="7" t="s">
        <v>21</v>
      </c>
      <c r="J54" s="7">
        <v>79</v>
      </c>
      <c r="K54" s="7">
        <f t="shared" si="3"/>
        <v>70.5</v>
      </c>
      <c r="L54" s="7">
        <v>9</v>
      </c>
      <c r="M54" s="5"/>
    </row>
    <row r="55" ht="20" customHeight="1" spans="1:13">
      <c r="A55" s="5">
        <v>53</v>
      </c>
      <c r="B55" s="6" t="s">
        <v>156</v>
      </c>
      <c r="C55" s="6" t="s">
        <v>15</v>
      </c>
      <c r="D55" s="6" t="s">
        <v>16</v>
      </c>
      <c r="E55" s="6" t="s">
        <v>135</v>
      </c>
      <c r="F55" s="6" t="s">
        <v>136</v>
      </c>
      <c r="G55" s="7" t="s">
        <v>139</v>
      </c>
      <c r="H55" s="11" t="s">
        <v>157</v>
      </c>
      <c r="I55" s="7" t="s">
        <v>78</v>
      </c>
      <c r="J55" s="7">
        <v>76.8</v>
      </c>
      <c r="K55" s="7">
        <f t="shared" si="3"/>
        <v>70.4</v>
      </c>
      <c r="L55" s="7">
        <v>10</v>
      </c>
      <c r="M55" s="5"/>
    </row>
    <row r="56" ht="20" customHeight="1" spans="1:13">
      <c r="A56" s="5">
        <v>54</v>
      </c>
      <c r="B56" s="6" t="s">
        <v>158</v>
      </c>
      <c r="C56" s="6" t="s">
        <v>15</v>
      </c>
      <c r="D56" s="6" t="s">
        <v>80</v>
      </c>
      <c r="E56" s="6" t="s">
        <v>135</v>
      </c>
      <c r="F56" s="6" t="s">
        <v>136</v>
      </c>
      <c r="G56" s="7" t="s">
        <v>139</v>
      </c>
      <c r="H56" s="7" t="s">
        <v>159</v>
      </c>
      <c r="I56" s="7" t="s">
        <v>35</v>
      </c>
      <c r="J56" s="7">
        <v>79.4</v>
      </c>
      <c r="K56" s="7">
        <f t="shared" si="3"/>
        <v>70.2</v>
      </c>
      <c r="L56" s="7">
        <v>11</v>
      </c>
      <c r="M56" s="5"/>
    </row>
    <row r="57" ht="20" customHeight="1" spans="1:13">
      <c r="A57" s="5">
        <v>55</v>
      </c>
      <c r="B57" s="6" t="s">
        <v>160</v>
      </c>
      <c r="C57" s="6" t="s">
        <v>24</v>
      </c>
      <c r="D57" s="6" t="s">
        <v>80</v>
      </c>
      <c r="E57" s="6" t="s">
        <v>135</v>
      </c>
      <c r="F57" s="6" t="s">
        <v>136</v>
      </c>
      <c r="G57" s="7" t="s">
        <v>139</v>
      </c>
      <c r="H57" s="11" t="s">
        <v>161</v>
      </c>
      <c r="I57" s="7" t="s">
        <v>35</v>
      </c>
      <c r="J57" s="7">
        <v>77.8</v>
      </c>
      <c r="K57" s="7">
        <f t="shared" si="3"/>
        <v>69.4</v>
      </c>
      <c r="L57" s="7">
        <v>12</v>
      </c>
      <c r="M57" s="5"/>
    </row>
    <row r="58" ht="20" customHeight="1" spans="1:13">
      <c r="A58" s="5">
        <v>56</v>
      </c>
      <c r="B58" s="6" t="s">
        <v>162</v>
      </c>
      <c r="C58" s="6" t="s">
        <v>24</v>
      </c>
      <c r="D58" s="6" t="s">
        <v>80</v>
      </c>
      <c r="E58" s="6" t="s">
        <v>135</v>
      </c>
      <c r="F58" s="6" t="s">
        <v>136</v>
      </c>
      <c r="G58" s="7">
        <v>8181003006</v>
      </c>
      <c r="H58" s="11" t="s">
        <v>163</v>
      </c>
      <c r="I58" s="7" t="s">
        <v>78</v>
      </c>
      <c r="J58" s="7">
        <v>71.6</v>
      </c>
      <c r="K58" s="7">
        <f t="shared" si="3"/>
        <v>67.8</v>
      </c>
      <c r="L58" s="7">
        <v>13</v>
      </c>
      <c r="M58" s="5"/>
    </row>
    <row r="59" ht="20" customHeight="1" spans="1:13">
      <c r="A59" s="5">
        <v>57</v>
      </c>
      <c r="B59" s="6" t="s">
        <v>164</v>
      </c>
      <c r="C59" s="6" t="s">
        <v>15</v>
      </c>
      <c r="D59" s="6" t="s">
        <v>16</v>
      </c>
      <c r="E59" s="6" t="s">
        <v>135</v>
      </c>
      <c r="F59" s="6" t="s">
        <v>136</v>
      </c>
      <c r="G59" s="7" t="s">
        <v>139</v>
      </c>
      <c r="H59" s="11" t="s">
        <v>165</v>
      </c>
      <c r="I59" s="7" t="s">
        <v>38</v>
      </c>
      <c r="J59" s="6" t="s">
        <v>68</v>
      </c>
      <c r="K59" s="7"/>
      <c r="L59" s="7"/>
      <c r="M59" s="5"/>
    </row>
    <row r="60" ht="20" customHeight="1" spans="1:13">
      <c r="A60" s="5">
        <v>58</v>
      </c>
      <c r="B60" s="6" t="s">
        <v>166</v>
      </c>
      <c r="C60" s="6" t="s">
        <v>15</v>
      </c>
      <c r="D60" s="6" t="s">
        <v>16</v>
      </c>
      <c r="E60" s="6" t="s">
        <v>167</v>
      </c>
      <c r="F60" s="6" t="s">
        <v>168</v>
      </c>
      <c r="G60" s="7" t="s">
        <v>169</v>
      </c>
      <c r="H60" s="7" t="s">
        <v>170</v>
      </c>
      <c r="I60" s="7" t="s">
        <v>171</v>
      </c>
      <c r="J60" s="7">
        <v>77.8</v>
      </c>
      <c r="K60" s="7">
        <f t="shared" ref="K60:K74" si="4">I60*0.5+J60*0.5</f>
        <v>65.4</v>
      </c>
      <c r="L60" s="7">
        <v>1</v>
      </c>
      <c r="M60" s="5" t="s">
        <v>22</v>
      </c>
    </row>
    <row r="61" ht="20" customHeight="1" spans="1:13">
      <c r="A61" s="5">
        <v>59</v>
      </c>
      <c r="B61" s="6" t="s">
        <v>172</v>
      </c>
      <c r="C61" s="6" t="s">
        <v>15</v>
      </c>
      <c r="D61" s="6" t="s">
        <v>80</v>
      </c>
      <c r="E61" s="6" t="s">
        <v>167</v>
      </c>
      <c r="F61" s="6" t="s">
        <v>168</v>
      </c>
      <c r="G61" s="7" t="s">
        <v>169</v>
      </c>
      <c r="H61" s="7" t="s">
        <v>173</v>
      </c>
      <c r="I61" s="7" t="s">
        <v>174</v>
      </c>
      <c r="J61" s="7">
        <v>78.2</v>
      </c>
      <c r="K61" s="7">
        <f t="shared" si="4"/>
        <v>63.1</v>
      </c>
      <c r="L61" s="7">
        <v>2</v>
      </c>
      <c r="M61" s="5" t="s">
        <v>22</v>
      </c>
    </row>
    <row r="62" ht="20" customHeight="1" spans="1:13">
      <c r="A62" s="5">
        <v>60</v>
      </c>
      <c r="B62" s="6" t="s">
        <v>175</v>
      </c>
      <c r="C62" s="6" t="s">
        <v>24</v>
      </c>
      <c r="D62" s="6" t="s">
        <v>80</v>
      </c>
      <c r="E62" s="6" t="s">
        <v>167</v>
      </c>
      <c r="F62" s="6" t="s">
        <v>168</v>
      </c>
      <c r="G62" s="7" t="s">
        <v>169</v>
      </c>
      <c r="H62" s="11" t="s">
        <v>176</v>
      </c>
      <c r="I62" s="7" t="s">
        <v>177</v>
      </c>
      <c r="J62" s="7">
        <v>71.8</v>
      </c>
      <c r="K62" s="7">
        <f t="shared" si="4"/>
        <v>62.9</v>
      </c>
      <c r="L62" s="7">
        <v>3</v>
      </c>
      <c r="M62" s="5" t="s">
        <v>22</v>
      </c>
    </row>
    <row r="63" ht="20" customHeight="1" spans="1:13">
      <c r="A63" s="5">
        <v>61</v>
      </c>
      <c r="B63" s="6" t="s">
        <v>178</v>
      </c>
      <c r="C63" s="6" t="s">
        <v>15</v>
      </c>
      <c r="D63" s="6" t="s">
        <v>80</v>
      </c>
      <c r="E63" s="6" t="s">
        <v>167</v>
      </c>
      <c r="F63" s="6" t="s">
        <v>168</v>
      </c>
      <c r="G63" s="7">
        <v>8181003007</v>
      </c>
      <c r="H63" s="11" t="s">
        <v>179</v>
      </c>
      <c r="I63" s="7" t="s">
        <v>180</v>
      </c>
      <c r="J63" s="7">
        <v>73.6</v>
      </c>
      <c r="K63" s="7">
        <f t="shared" si="4"/>
        <v>61.3</v>
      </c>
      <c r="L63" s="7">
        <v>4</v>
      </c>
      <c r="M63" s="5" t="s">
        <v>22</v>
      </c>
    </row>
    <row r="64" ht="20" customHeight="1" spans="1:13">
      <c r="A64" s="5">
        <v>62</v>
      </c>
      <c r="B64" s="6" t="s">
        <v>181</v>
      </c>
      <c r="C64" s="6" t="s">
        <v>15</v>
      </c>
      <c r="D64" s="6" t="s">
        <v>80</v>
      </c>
      <c r="E64" s="6" t="s">
        <v>167</v>
      </c>
      <c r="F64" s="6" t="s">
        <v>168</v>
      </c>
      <c r="G64" s="7" t="s">
        <v>169</v>
      </c>
      <c r="H64" s="7" t="s">
        <v>182</v>
      </c>
      <c r="I64" s="7" t="s">
        <v>183</v>
      </c>
      <c r="J64" s="7">
        <v>82.2</v>
      </c>
      <c r="K64" s="7">
        <f t="shared" si="4"/>
        <v>60.6</v>
      </c>
      <c r="L64" s="7">
        <v>5</v>
      </c>
      <c r="M64" s="5" t="s">
        <v>22</v>
      </c>
    </row>
    <row r="65" ht="20" customHeight="1" spans="1:13">
      <c r="A65" s="5">
        <v>63</v>
      </c>
      <c r="B65" s="6" t="s">
        <v>184</v>
      </c>
      <c r="C65" s="6" t="s">
        <v>15</v>
      </c>
      <c r="D65" s="6" t="s">
        <v>80</v>
      </c>
      <c r="E65" s="6" t="s">
        <v>167</v>
      </c>
      <c r="F65" s="6" t="s">
        <v>168</v>
      </c>
      <c r="G65" s="7" t="s">
        <v>169</v>
      </c>
      <c r="H65" s="11" t="s">
        <v>185</v>
      </c>
      <c r="I65" s="7" t="s">
        <v>186</v>
      </c>
      <c r="J65" s="7">
        <v>73</v>
      </c>
      <c r="K65" s="7">
        <f t="shared" si="4"/>
        <v>58</v>
      </c>
      <c r="L65" s="7">
        <v>6</v>
      </c>
      <c r="M65" s="5"/>
    </row>
    <row r="66" ht="20" customHeight="1" spans="1:13">
      <c r="A66" s="5">
        <v>64</v>
      </c>
      <c r="B66" s="6" t="s">
        <v>187</v>
      </c>
      <c r="C66" s="6" t="s">
        <v>24</v>
      </c>
      <c r="D66" s="6" t="s">
        <v>80</v>
      </c>
      <c r="E66" s="6" t="s">
        <v>167</v>
      </c>
      <c r="F66" s="6" t="s">
        <v>168</v>
      </c>
      <c r="G66" s="7" t="s">
        <v>169</v>
      </c>
      <c r="H66" s="7" t="s">
        <v>188</v>
      </c>
      <c r="I66" s="7" t="s">
        <v>183</v>
      </c>
      <c r="J66" s="7">
        <v>70.2</v>
      </c>
      <c r="K66" s="7">
        <f t="shared" si="4"/>
        <v>54.6</v>
      </c>
      <c r="L66" s="7">
        <v>7</v>
      </c>
      <c r="M66" s="5"/>
    </row>
    <row r="67" ht="20" customHeight="1" spans="1:13">
      <c r="A67" s="5">
        <v>65</v>
      </c>
      <c r="B67" s="6" t="s">
        <v>189</v>
      </c>
      <c r="C67" s="6" t="s">
        <v>15</v>
      </c>
      <c r="D67" s="6" t="s">
        <v>80</v>
      </c>
      <c r="E67" s="6" t="s">
        <v>167</v>
      </c>
      <c r="F67" s="6" t="s">
        <v>168</v>
      </c>
      <c r="G67" s="7" t="s">
        <v>169</v>
      </c>
      <c r="H67" s="11" t="s">
        <v>190</v>
      </c>
      <c r="I67" s="7" t="s">
        <v>191</v>
      </c>
      <c r="J67" s="7">
        <v>70.2</v>
      </c>
      <c r="K67" s="7">
        <f t="shared" si="4"/>
        <v>54.1</v>
      </c>
      <c r="L67" s="7">
        <v>8</v>
      </c>
      <c r="M67" s="5"/>
    </row>
    <row r="68" ht="20" customHeight="1" spans="1:13">
      <c r="A68" s="5">
        <v>66</v>
      </c>
      <c r="B68" s="6" t="s">
        <v>192</v>
      </c>
      <c r="C68" s="6" t="s">
        <v>15</v>
      </c>
      <c r="D68" s="6" t="s">
        <v>80</v>
      </c>
      <c r="E68" s="6" t="s">
        <v>167</v>
      </c>
      <c r="F68" s="6" t="s">
        <v>168</v>
      </c>
      <c r="G68" s="7" t="s">
        <v>169</v>
      </c>
      <c r="H68" s="11" t="s">
        <v>193</v>
      </c>
      <c r="I68" s="7" t="s">
        <v>194</v>
      </c>
      <c r="J68" s="7">
        <v>69.8</v>
      </c>
      <c r="K68" s="7">
        <f t="shared" si="4"/>
        <v>50.4</v>
      </c>
      <c r="L68" s="7">
        <v>9</v>
      </c>
      <c r="M68" s="5"/>
    </row>
    <row r="69" ht="20" customHeight="1" spans="1:13">
      <c r="A69" s="5">
        <v>67</v>
      </c>
      <c r="B69" s="6" t="s">
        <v>195</v>
      </c>
      <c r="C69" s="6" t="s">
        <v>24</v>
      </c>
      <c r="D69" s="6" t="s">
        <v>80</v>
      </c>
      <c r="E69" s="6" t="s">
        <v>167</v>
      </c>
      <c r="F69" s="6" t="s">
        <v>168</v>
      </c>
      <c r="G69" s="7" t="s">
        <v>169</v>
      </c>
      <c r="H69" s="7" t="s">
        <v>196</v>
      </c>
      <c r="I69" s="7" t="s">
        <v>191</v>
      </c>
      <c r="J69" s="7">
        <v>60</v>
      </c>
      <c r="K69" s="7">
        <f t="shared" si="4"/>
        <v>49</v>
      </c>
      <c r="L69" s="7">
        <v>10</v>
      </c>
      <c r="M69" s="5"/>
    </row>
    <row r="70" ht="20" customHeight="1" spans="1:13">
      <c r="A70" s="5">
        <v>68</v>
      </c>
      <c r="B70" s="6" t="s">
        <v>197</v>
      </c>
      <c r="C70" s="6" t="s">
        <v>15</v>
      </c>
      <c r="D70" s="6" t="s">
        <v>16</v>
      </c>
      <c r="E70" s="6" t="s">
        <v>198</v>
      </c>
      <c r="F70" s="6" t="s">
        <v>199</v>
      </c>
      <c r="G70" s="7" t="s">
        <v>200</v>
      </c>
      <c r="H70" s="11" t="s">
        <v>201</v>
      </c>
      <c r="I70" s="7" t="s">
        <v>202</v>
      </c>
      <c r="J70" s="7">
        <v>84.6</v>
      </c>
      <c r="K70" s="7">
        <f t="shared" si="4"/>
        <v>79.3</v>
      </c>
      <c r="L70" s="7">
        <v>1</v>
      </c>
      <c r="M70" s="5" t="s">
        <v>22</v>
      </c>
    </row>
    <row r="71" ht="20" customHeight="1" spans="1:13">
      <c r="A71" s="5">
        <v>69</v>
      </c>
      <c r="B71" s="6" t="s">
        <v>203</v>
      </c>
      <c r="C71" s="6" t="s">
        <v>15</v>
      </c>
      <c r="D71" s="6" t="s">
        <v>16</v>
      </c>
      <c r="E71" s="6" t="s">
        <v>198</v>
      </c>
      <c r="F71" s="6" t="s">
        <v>199</v>
      </c>
      <c r="G71" s="7">
        <v>8181003008</v>
      </c>
      <c r="H71" s="11" t="s">
        <v>204</v>
      </c>
      <c r="I71" s="7" t="s">
        <v>26</v>
      </c>
      <c r="J71" s="7">
        <v>80.2</v>
      </c>
      <c r="K71" s="7">
        <f t="shared" si="4"/>
        <v>74.1</v>
      </c>
      <c r="L71" s="7">
        <v>2</v>
      </c>
      <c r="M71" s="5" t="s">
        <v>22</v>
      </c>
    </row>
    <row r="72" ht="20" customHeight="1" spans="1:13">
      <c r="A72" s="5">
        <v>70</v>
      </c>
      <c r="B72" s="6" t="s">
        <v>205</v>
      </c>
      <c r="C72" s="6" t="s">
        <v>15</v>
      </c>
      <c r="D72" s="6" t="s">
        <v>16</v>
      </c>
      <c r="E72" s="6" t="s">
        <v>198</v>
      </c>
      <c r="F72" s="6" t="s">
        <v>199</v>
      </c>
      <c r="G72" s="7" t="s">
        <v>200</v>
      </c>
      <c r="H72" s="11" t="s">
        <v>206</v>
      </c>
      <c r="I72" s="7" t="s">
        <v>88</v>
      </c>
      <c r="J72" s="7">
        <v>79.4</v>
      </c>
      <c r="K72" s="7">
        <f t="shared" si="4"/>
        <v>67.7</v>
      </c>
      <c r="L72" s="7">
        <v>3</v>
      </c>
      <c r="M72" s="5"/>
    </row>
    <row r="73" ht="20" customHeight="1" spans="1:13">
      <c r="A73" s="5">
        <v>71</v>
      </c>
      <c r="B73" s="6" t="s">
        <v>207</v>
      </c>
      <c r="C73" s="6" t="s">
        <v>15</v>
      </c>
      <c r="D73" s="6" t="s">
        <v>16</v>
      </c>
      <c r="E73" s="6" t="s">
        <v>198</v>
      </c>
      <c r="F73" s="6" t="s">
        <v>199</v>
      </c>
      <c r="G73" s="7">
        <v>8181003008</v>
      </c>
      <c r="H73" s="11" t="s">
        <v>208</v>
      </c>
      <c r="I73" s="7" t="s">
        <v>44</v>
      </c>
      <c r="J73" s="7">
        <v>73</v>
      </c>
      <c r="K73" s="7">
        <f t="shared" si="4"/>
        <v>66.5</v>
      </c>
      <c r="L73" s="7">
        <v>4</v>
      </c>
      <c r="M73" s="5"/>
    </row>
    <row r="74" ht="20" customHeight="1" spans="1:13">
      <c r="A74" s="5">
        <v>72</v>
      </c>
      <c r="B74" s="6" t="s">
        <v>209</v>
      </c>
      <c r="C74" s="6" t="s">
        <v>15</v>
      </c>
      <c r="D74" s="6" t="s">
        <v>16</v>
      </c>
      <c r="E74" s="6" t="s">
        <v>198</v>
      </c>
      <c r="F74" s="6" t="s">
        <v>199</v>
      </c>
      <c r="G74" s="7" t="s">
        <v>200</v>
      </c>
      <c r="H74" s="7" t="s">
        <v>210</v>
      </c>
      <c r="I74" s="7" t="s">
        <v>211</v>
      </c>
      <c r="J74" s="7">
        <v>78.6</v>
      </c>
      <c r="K74" s="7">
        <f t="shared" si="4"/>
        <v>64.3</v>
      </c>
      <c r="L74" s="7">
        <v>5</v>
      </c>
      <c r="M74" s="5"/>
    </row>
    <row r="75" ht="20" customHeight="1" spans="1:13">
      <c r="A75" s="5">
        <v>73</v>
      </c>
      <c r="B75" s="6" t="s">
        <v>212</v>
      </c>
      <c r="C75" s="6" t="s">
        <v>15</v>
      </c>
      <c r="D75" s="6" t="s">
        <v>16</v>
      </c>
      <c r="E75" s="6" t="s">
        <v>198</v>
      </c>
      <c r="F75" s="6" t="s">
        <v>199</v>
      </c>
      <c r="G75" s="7" t="s">
        <v>200</v>
      </c>
      <c r="H75" s="11" t="s">
        <v>213</v>
      </c>
      <c r="I75" s="7" t="s">
        <v>91</v>
      </c>
      <c r="J75" s="6" t="s">
        <v>68</v>
      </c>
      <c r="K75" s="7"/>
      <c r="L75" s="7"/>
      <c r="M75" s="5"/>
    </row>
    <row r="76" ht="20" customHeight="1" spans="1:13">
      <c r="A76" s="5">
        <v>74</v>
      </c>
      <c r="B76" s="6" t="s">
        <v>214</v>
      </c>
      <c r="C76" s="6" t="s">
        <v>24</v>
      </c>
      <c r="D76" s="6" t="s">
        <v>16</v>
      </c>
      <c r="E76" s="6" t="s">
        <v>215</v>
      </c>
      <c r="F76" s="6" t="s">
        <v>199</v>
      </c>
      <c r="G76" s="7" t="s">
        <v>216</v>
      </c>
      <c r="H76" s="7" t="s">
        <v>217</v>
      </c>
      <c r="I76" s="7" t="s">
        <v>29</v>
      </c>
      <c r="J76" s="7">
        <v>82.9</v>
      </c>
      <c r="K76" s="7">
        <f>I76*0.5+J76*0.5</f>
        <v>74.95</v>
      </c>
      <c r="L76" s="7">
        <v>1</v>
      </c>
      <c r="M76" s="5" t="s">
        <v>22</v>
      </c>
    </row>
    <row r="77" ht="20" customHeight="1" spans="1:13">
      <c r="A77" s="5">
        <v>75</v>
      </c>
      <c r="B77" s="6" t="s">
        <v>218</v>
      </c>
      <c r="C77" s="6" t="s">
        <v>24</v>
      </c>
      <c r="D77" s="6" t="s">
        <v>16</v>
      </c>
      <c r="E77" s="6" t="s">
        <v>215</v>
      </c>
      <c r="F77" s="6" t="s">
        <v>199</v>
      </c>
      <c r="G77" s="7">
        <v>8181003009</v>
      </c>
      <c r="H77" s="11" t="s">
        <v>219</v>
      </c>
      <c r="I77" s="7" t="s">
        <v>99</v>
      </c>
      <c r="J77" s="7">
        <v>80</v>
      </c>
      <c r="K77" s="7">
        <f>I77*0.5+J77*0.5</f>
        <v>74.5</v>
      </c>
      <c r="L77" s="7">
        <v>2</v>
      </c>
      <c r="M77" s="5"/>
    </row>
    <row r="78" ht="20" customHeight="1" spans="1:13">
      <c r="A78" s="5">
        <v>76</v>
      </c>
      <c r="B78" s="8" t="s">
        <v>220</v>
      </c>
      <c r="C78" s="8" t="s">
        <v>15</v>
      </c>
      <c r="D78" s="8" t="s">
        <v>16</v>
      </c>
      <c r="E78" s="8" t="s">
        <v>215</v>
      </c>
      <c r="F78" s="6" t="s">
        <v>199</v>
      </c>
      <c r="G78" s="9" t="s">
        <v>216</v>
      </c>
      <c r="H78" s="9" t="s">
        <v>221</v>
      </c>
      <c r="I78" s="9" t="s">
        <v>222</v>
      </c>
      <c r="J78" s="9">
        <v>72.5</v>
      </c>
      <c r="K78" s="7">
        <f>I78*0.5+J78*0.5</f>
        <v>57.25</v>
      </c>
      <c r="L78" s="7">
        <v>3</v>
      </c>
      <c r="M78" s="5"/>
    </row>
    <row r="79" ht="20" customHeight="1" spans="1:13">
      <c r="A79" s="5">
        <v>77</v>
      </c>
      <c r="B79" s="6" t="s">
        <v>223</v>
      </c>
      <c r="C79" s="6" t="s">
        <v>15</v>
      </c>
      <c r="D79" s="6" t="s">
        <v>16</v>
      </c>
      <c r="E79" s="6" t="s">
        <v>198</v>
      </c>
      <c r="F79" s="6" t="s">
        <v>199</v>
      </c>
      <c r="G79" s="7">
        <v>8181003010</v>
      </c>
      <c r="H79" s="7" t="s">
        <v>224</v>
      </c>
      <c r="I79" s="7" t="s">
        <v>41</v>
      </c>
      <c r="J79" s="7">
        <v>78.6</v>
      </c>
      <c r="K79" s="7">
        <f>I79*0.5+J79*0.5</f>
        <v>68.8</v>
      </c>
      <c r="L79" s="7">
        <v>1</v>
      </c>
      <c r="M79" s="5" t="s">
        <v>22</v>
      </c>
    </row>
    <row r="80" ht="20" customHeight="1" spans="1:13">
      <c r="A80" s="5">
        <v>78</v>
      </c>
      <c r="B80" s="6" t="s">
        <v>225</v>
      </c>
      <c r="C80" s="6" t="s">
        <v>24</v>
      </c>
      <c r="D80" s="6" t="s">
        <v>16</v>
      </c>
      <c r="E80" s="6" t="s">
        <v>198</v>
      </c>
      <c r="F80" s="6" t="s">
        <v>199</v>
      </c>
      <c r="G80" s="7">
        <v>8181003010</v>
      </c>
      <c r="H80" s="11" t="s">
        <v>226</v>
      </c>
      <c r="I80" s="7" t="s">
        <v>35</v>
      </c>
      <c r="J80" s="7">
        <v>73</v>
      </c>
      <c r="K80" s="7">
        <f>I80*0.5+J80*0.5</f>
        <v>67</v>
      </c>
      <c r="L80" s="7">
        <v>2</v>
      </c>
      <c r="M80" s="5"/>
    </row>
    <row r="81" ht="20" customHeight="1" spans="1:13">
      <c r="A81" s="5">
        <v>79</v>
      </c>
      <c r="B81" s="6" t="s">
        <v>227</v>
      </c>
      <c r="C81" s="6" t="s">
        <v>15</v>
      </c>
      <c r="D81" s="6" t="s">
        <v>16</v>
      </c>
      <c r="E81" s="6" t="s">
        <v>198</v>
      </c>
      <c r="F81" s="6" t="s">
        <v>199</v>
      </c>
      <c r="G81" s="7" t="s">
        <v>228</v>
      </c>
      <c r="H81" s="11" t="s">
        <v>229</v>
      </c>
      <c r="I81" s="7" t="s">
        <v>171</v>
      </c>
      <c r="J81" s="6" t="s">
        <v>68</v>
      </c>
      <c r="K81" s="7"/>
      <c r="L81" s="7"/>
      <c r="M81" s="5"/>
    </row>
    <row r="82" ht="20" customHeight="1" spans="1:13">
      <c r="A82" s="5">
        <v>80</v>
      </c>
      <c r="B82" s="6" t="s">
        <v>230</v>
      </c>
      <c r="C82" s="6" t="s">
        <v>15</v>
      </c>
      <c r="D82" s="6" t="s">
        <v>80</v>
      </c>
      <c r="E82" s="6" t="s">
        <v>215</v>
      </c>
      <c r="F82" s="6" t="s">
        <v>199</v>
      </c>
      <c r="G82" s="7">
        <v>8181003011</v>
      </c>
      <c r="H82" s="7" t="s">
        <v>231</v>
      </c>
      <c r="I82" s="7" t="s">
        <v>171</v>
      </c>
      <c r="J82" s="7">
        <v>78</v>
      </c>
      <c r="K82" s="7">
        <f>I82*0.5+J82*0.5</f>
        <v>65.5</v>
      </c>
      <c r="L82" s="7">
        <v>1</v>
      </c>
      <c r="M82" s="5" t="s">
        <v>22</v>
      </c>
    </row>
    <row r="83" customHeight="1" spans="1:1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</sheetData>
  <autoFilter ref="B2:M83">
    <extLst/>
  </autoFilter>
  <sortState ref="B3:M82">
    <sortCondition ref="K79" descending="1"/>
  </sortState>
  <mergeCells count="2">
    <mergeCell ref="A1:M1"/>
    <mergeCell ref="A83:M83"/>
  </mergeCells>
  <pageMargins left="0.503472222222222" right="0.5034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当幸福来敲门1387444378</cp:lastModifiedBy>
  <dcterms:created xsi:type="dcterms:W3CDTF">2020-08-21T15:45:00Z</dcterms:created>
  <cp:lastPrinted>2020-08-24T10:38:00Z</cp:lastPrinted>
  <dcterms:modified xsi:type="dcterms:W3CDTF">2024-07-30T06:11:19Z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93FCE3AC459E4F919DAB8C669644F635</vt:lpwstr>
  </property>
</Properties>
</file>