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1" hidden="1">Sheet2!$A$1:$J$7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<sst xmlns="http://schemas.openxmlformats.org/spreadsheetml/2006/main" count="88" uniqueCount="35">
  <si>
    <t>附件</t>
  </si>
  <si>
    <t>荥经县2024年招募高校毕业生“三支一扶”计划考试总成绩及进入体检人员名单</t>
  </si>
  <si>
    <t>姓名</t>
  </si>
  <si>
    <t>性别</t>
  </si>
  <si>
    <t>岗位编码</t>
  </si>
  <si>
    <t>报考职位</t>
  </si>
  <si>
    <t>笔试折合成绩</t>
  </si>
  <si>
    <t>面试成绩</t>
  </si>
  <si>
    <t>面试折合成绩</t>
  </si>
  <si>
    <t>考试总成绩</t>
  </si>
  <si>
    <t>名次</t>
  </si>
  <si>
    <t>是否进入体检</t>
  </si>
  <si>
    <t>杨星曜</t>
  </si>
  <si>
    <t>女</t>
  </si>
  <si>
    <t>8181602001</t>
  </si>
  <si>
    <t>荥经县青龙镇人民政府支农</t>
  </si>
  <si>
    <t>是</t>
  </si>
  <si>
    <t>王彬遥</t>
  </si>
  <si>
    <t>罗宵</t>
  </si>
  <si>
    <t>男</t>
  </si>
  <si>
    <t>谭智心</t>
  </si>
  <si>
    <t>胡思伟</t>
  </si>
  <si>
    <t>王宇</t>
  </si>
  <si>
    <t>殷梓颢</t>
  </si>
  <si>
    <t>8181602002</t>
  </si>
  <si>
    <t>荥经县泗坪乡人民政府支农</t>
  </si>
  <si>
    <t>黄镜毓</t>
  </si>
  <si>
    <t>徐正</t>
  </si>
  <si>
    <t>余若萤</t>
  </si>
  <si>
    <t>8181602003</t>
  </si>
  <si>
    <t>荥经县新添镇人民政府支农</t>
  </si>
  <si>
    <t>李龙毅</t>
  </si>
  <si>
    <t>高恩宇</t>
  </si>
  <si>
    <t>杨志业</t>
  </si>
  <si>
    <t>顾梦月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</si>
</sst>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黑体"/>
      <charset val="134"/>
    </font>
    <font>
      <sz val="16"/>
      <color theme="1"/>
      <name val="方正大标宋简体"/>
      <charset val="134"/>
    </font>
    <font>
      <b/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J6" sqref="J6"/>
    </sheetView>
  </sheetViews>
  <sheetFormatPr defaultColWidth="9" defaultRowHeight="13.5"/>
  <cols>
    <col min="2" max="2" width="7.875" customWidth="1"/>
    <col min="3" max="3" width="14.625" customWidth="1"/>
    <col min="4" max="4" width="22.75" customWidth="1"/>
    <col min="5" max="5" width="10.125" style="6"/>
    <col min="6" max="7" width="9" style="6"/>
    <col min="8" max="8" width="10.875" style="6" customWidth="1"/>
  </cols>
  <sheetData>
    <row r="1" ht="30" customHeight="1" spans="1:1">
      <c r="A1" s="7" t="s">
        <v>0</v>
      </c>
    </row>
    <row r="2" ht="38" customHeight="1" spans="1:10">
      <c r="A2" s="8" t="s">
        <v>1</v>
      </c>
      <c r="B2" s="8"/>
      <c r="C2" s="8"/>
      <c r="D2" s="8"/>
      <c r="E2" s="9"/>
      <c r="F2" s="9"/>
      <c r="G2" s="9"/>
      <c r="H2" s="9"/>
      <c r="I2" s="8"/>
      <c r="J2" s="8"/>
    </row>
    <row r="3" ht="30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6" customFormat="1" ht="30" customHeight="1" spans="1:10">
      <c r="A4" s="3" t="s">
        <v>12</v>
      </c>
      <c r="B4" s="11" t="s">
        <v>13</v>
      </c>
      <c r="C4" s="3" t="s">
        <v>14</v>
      </c>
      <c r="D4" s="3" t="s">
        <v>15</v>
      </c>
      <c r="E4" s="3">
        <v>34</v>
      </c>
      <c r="F4" s="3">
        <v>86.6</v>
      </c>
      <c r="G4" s="3">
        <f t="shared" ref="G4:G9" si="0">F4*50%</f>
        <v>43.3</v>
      </c>
      <c r="H4" s="3">
        <f t="shared" ref="H4:H9" si="1">E4+G4</f>
        <v>77.3</v>
      </c>
      <c r="I4" s="3">
        <v>1</v>
      </c>
      <c r="J4" s="3" t="s">
        <v>16</v>
      </c>
    </row>
    <row r="5" s="6" customFormat="1" ht="30" customHeight="1" spans="1:10">
      <c r="A5" s="3" t="s">
        <v>17</v>
      </c>
      <c r="B5" s="11" t="s">
        <v>13</v>
      </c>
      <c r="C5" s="3" t="s">
        <v>14</v>
      </c>
      <c r="D5" s="3" t="s">
        <v>15</v>
      </c>
      <c r="E5" s="3">
        <v>34.5</v>
      </c>
      <c r="F5" s="3">
        <v>84</v>
      </c>
      <c r="G5" s="3">
        <f t="shared" si="0"/>
        <v>42</v>
      </c>
      <c r="H5" s="3">
        <f t="shared" si="1"/>
        <v>76.5</v>
      </c>
      <c r="I5" s="3">
        <v>2</v>
      </c>
      <c r="J5" s="3" t="s">
        <v>16</v>
      </c>
    </row>
    <row r="6" s="6" customFormat="1" ht="30" customHeight="1" spans="1:10">
      <c r="A6" s="3" t="s">
        <v>18</v>
      </c>
      <c r="B6" s="11" t="s">
        <v>19</v>
      </c>
      <c r="C6" s="3" t="s">
        <v>14</v>
      </c>
      <c r="D6" s="3" t="s">
        <v>15</v>
      </c>
      <c r="E6" s="3">
        <v>35</v>
      </c>
      <c r="F6" s="3">
        <v>83</v>
      </c>
      <c r="G6" s="3">
        <f t="shared" si="0"/>
        <v>41.5</v>
      </c>
      <c r="H6" s="3">
        <f t="shared" si="1"/>
        <v>76.5</v>
      </c>
      <c r="I6" s="3">
        <v>3</v>
      </c>
      <c r="J6" s="3"/>
    </row>
    <row r="7" s="6" customFormat="1" ht="30" customHeight="1" spans="1:10">
      <c r="A7" s="3" t="s">
        <v>20</v>
      </c>
      <c r="B7" s="11" t="s">
        <v>13</v>
      </c>
      <c r="C7" s="3">
        <v>8181602001</v>
      </c>
      <c r="D7" s="3" t="s">
        <v>15</v>
      </c>
      <c r="E7" s="3">
        <v>36</v>
      </c>
      <c r="F7" s="3">
        <v>79.9</v>
      </c>
      <c r="G7" s="3">
        <f t="shared" si="0"/>
        <v>39.95</v>
      </c>
      <c r="H7" s="3">
        <f t="shared" si="1"/>
        <v>75.95</v>
      </c>
      <c r="I7" s="3">
        <v>4</v>
      </c>
      <c r="J7" s="3"/>
    </row>
    <row r="8" s="6" customFormat="1" ht="30" customHeight="1" spans="1:10">
      <c r="A8" s="3" t="s">
        <v>21</v>
      </c>
      <c r="B8" s="11" t="s">
        <v>19</v>
      </c>
      <c r="C8" s="3" t="s">
        <v>14</v>
      </c>
      <c r="D8" s="3" t="s">
        <v>15</v>
      </c>
      <c r="E8" s="3">
        <v>36</v>
      </c>
      <c r="F8" s="3">
        <v>79</v>
      </c>
      <c r="G8" s="3">
        <f t="shared" si="0"/>
        <v>39.5</v>
      </c>
      <c r="H8" s="3">
        <f t="shared" si="1"/>
        <v>75.5</v>
      </c>
      <c r="I8" s="3">
        <v>5</v>
      </c>
      <c r="J8" s="3"/>
    </row>
    <row r="9" s="6" customFormat="1" ht="30" customHeight="1" spans="1:10">
      <c r="A9" s="3" t="s">
        <v>22</v>
      </c>
      <c r="B9" s="11" t="s">
        <v>19</v>
      </c>
      <c r="C9" s="3" t="s">
        <v>14</v>
      </c>
      <c r="D9" s="3" t="s">
        <v>15</v>
      </c>
      <c r="E9" s="3">
        <v>34.5</v>
      </c>
      <c r="F9" s="3">
        <v>76.4</v>
      </c>
      <c r="G9" s="3">
        <f t="shared" si="0"/>
        <v>38.2</v>
      </c>
      <c r="H9" s="3">
        <f t="shared" si="1"/>
        <v>72.7</v>
      </c>
      <c r="I9" s="3">
        <v>6</v>
      </c>
      <c r="J9" s="3"/>
    </row>
    <row r="10" s="6" customFormat="1" ht="18" customHeight="1" spans="1:10">
      <c r="A10" s="12"/>
      <c r="B10" s="13"/>
      <c r="C10" s="13"/>
      <c r="D10" s="13"/>
      <c r="E10" s="13"/>
      <c r="F10" s="13"/>
      <c r="G10" s="13"/>
      <c r="H10" s="13"/>
      <c r="I10" s="13"/>
      <c r="J10" s="14"/>
    </row>
    <row r="11" ht="30" customHeight="1" spans="1:10">
      <c r="A11" s="3" t="s">
        <v>23</v>
      </c>
      <c r="B11" s="11" t="s">
        <v>19</v>
      </c>
      <c r="C11" s="3" t="s">
        <v>24</v>
      </c>
      <c r="D11" s="3" t="s">
        <v>25</v>
      </c>
      <c r="E11" s="3">
        <v>35</v>
      </c>
      <c r="F11" s="3">
        <v>81.5</v>
      </c>
      <c r="G11" s="3">
        <f>F11*50%</f>
        <v>40.75</v>
      </c>
      <c r="H11" s="3">
        <f>E11+G11</f>
        <v>75.75</v>
      </c>
      <c r="I11" s="3">
        <v>1</v>
      </c>
      <c r="J11" s="3" t="s">
        <v>16</v>
      </c>
    </row>
    <row r="12" ht="30" customHeight="1" spans="1:10">
      <c r="A12" s="3" t="s">
        <v>26</v>
      </c>
      <c r="B12" s="11" t="s">
        <v>13</v>
      </c>
      <c r="C12" s="3" t="s">
        <v>24</v>
      </c>
      <c r="D12" s="3" t="s">
        <v>25</v>
      </c>
      <c r="E12" s="3">
        <v>33</v>
      </c>
      <c r="F12" s="3">
        <v>83.4</v>
      </c>
      <c r="G12" s="3">
        <f>F12*50%</f>
        <v>41.7</v>
      </c>
      <c r="H12" s="3">
        <f>E12+G12</f>
        <v>74.7</v>
      </c>
      <c r="I12" s="3">
        <v>2</v>
      </c>
      <c r="J12" s="3"/>
    </row>
    <row r="13" ht="30" customHeight="1" spans="1:10">
      <c r="A13" s="3" t="s">
        <v>27</v>
      </c>
      <c r="B13" s="11" t="s">
        <v>19</v>
      </c>
      <c r="C13" s="3" t="s">
        <v>24</v>
      </c>
      <c r="D13" s="3" t="s">
        <v>25</v>
      </c>
      <c r="E13" s="3">
        <v>32.5</v>
      </c>
      <c r="F13" s="3">
        <v>82</v>
      </c>
      <c r="G13" s="3">
        <f>F13*50%</f>
        <v>41</v>
      </c>
      <c r="H13" s="3">
        <f>E13+G13</f>
        <v>73.5</v>
      </c>
      <c r="I13" s="3">
        <v>3</v>
      </c>
      <c r="J13" s="3"/>
    </row>
    <row r="14" ht="18" customHeight="1" spans="1:10">
      <c r="A14" s="12"/>
      <c r="B14" s="13"/>
      <c r="C14" s="13"/>
      <c r="D14" s="13"/>
      <c r="E14" s="13"/>
      <c r="F14" s="13"/>
      <c r="G14" s="13"/>
      <c r="H14" s="13"/>
      <c r="I14" s="13"/>
      <c r="J14" s="14"/>
    </row>
    <row r="15" ht="30" customHeight="1" spans="1:10">
      <c r="A15" s="3" t="s">
        <v>28</v>
      </c>
      <c r="B15" s="11" t="s">
        <v>13</v>
      </c>
      <c r="C15" s="3" t="s">
        <v>29</v>
      </c>
      <c r="D15" s="3" t="s">
        <v>30</v>
      </c>
      <c r="E15" s="3">
        <v>35.5</v>
      </c>
      <c r="F15" s="3">
        <v>82</v>
      </c>
      <c r="G15" s="3">
        <f>F15*50%</f>
        <v>41</v>
      </c>
      <c r="H15" s="3">
        <f>E15+G15</f>
        <v>76.5</v>
      </c>
      <c r="I15" s="3">
        <v>1</v>
      </c>
      <c r="J15" s="3" t="s">
        <v>16</v>
      </c>
    </row>
    <row r="16" ht="30" customHeight="1" spans="1:10">
      <c r="A16" s="3" t="s">
        <v>31</v>
      </c>
      <c r="B16" s="11" t="s">
        <v>19</v>
      </c>
      <c r="C16" s="3" t="s">
        <v>29</v>
      </c>
      <c r="D16" s="3" t="s">
        <v>30</v>
      </c>
      <c r="E16" s="3">
        <v>34.5</v>
      </c>
      <c r="F16" s="3">
        <v>81.7</v>
      </c>
      <c r="G16" s="3">
        <f>F16*50%</f>
        <v>40.85</v>
      </c>
      <c r="H16" s="3">
        <f>E16+G16</f>
        <v>75.35</v>
      </c>
      <c r="I16" s="3">
        <v>2</v>
      </c>
      <c r="J16" s="3"/>
    </row>
    <row r="17" ht="30" customHeight="1" spans="1:10">
      <c r="A17" s="3" t="s">
        <v>32</v>
      </c>
      <c r="B17" s="11" t="s">
        <v>19</v>
      </c>
      <c r="C17" s="3" t="s">
        <v>29</v>
      </c>
      <c r="D17" s="3" t="s">
        <v>30</v>
      </c>
      <c r="E17" s="3">
        <v>32.5</v>
      </c>
      <c r="F17" s="3">
        <v>84.4</v>
      </c>
      <c r="G17" s="3">
        <f>F17*50%</f>
        <v>42.2</v>
      </c>
      <c r="H17" s="3">
        <f>E17+G17</f>
        <v>74.7</v>
      </c>
      <c r="I17" s="3">
        <v>3</v>
      </c>
      <c r="J17" s="3"/>
    </row>
    <row r="18" ht="30" customHeight="1" spans="1:10">
      <c r="A18" s="3" t="s">
        <v>33</v>
      </c>
      <c r="B18" s="11" t="s">
        <v>19</v>
      </c>
      <c r="C18" s="3" t="s">
        <v>29</v>
      </c>
      <c r="D18" s="3" t="s">
        <v>30</v>
      </c>
      <c r="E18" s="3">
        <v>32.5</v>
      </c>
      <c r="F18" s="3">
        <v>81.5</v>
      </c>
      <c r="G18" s="3">
        <f>F18*50%</f>
        <v>40.75</v>
      </c>
      <c r="H18" s="3">
        <f>E18+G18</f>
        <v>73.25</v>
      </c>
      <c r="I18" s="3">
        <v>4</v>
      </c>
      <c r="J18" s="3"/>
    </row>
    <row r="19" ht="30" customHeight="1" spans="1:10">
      <c r="A19" s="3" t="s">
        <v>34</v>
      </c>
      <c r="B19" s="11" t="s">
        <v>13</v>
      </c>
      <c r="C19" s="3" t="s">
        <v>29</v>
      </c>
      <c r="D19" s="3" t="s">
        <v>30</v>
      </c>
      <c r="E19" s="3">
        <v>32.5</v>
      </c>
      <c r="F19" s="3">
        <v>81.2</v>
      </c>
      <c r="G19" s="3">
        <f>F19*50%</f>
        <v>40.6</v>
      </c>
      <c r="H19" s="3">
        <f>E19+G19</f>
        <v>73.1</v>
      </c>
      <c r="I19" s="3">
        <v>5</v>
      </c>
      <c r="J19" s="3"/>
    </row>
  </sheetData>
  <mergeCells count="3">
    <mergeCell ref="A2:J2"/>
    <mergeCell ref="A10:J10"/>
    <mergeCell ref="A14:J14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"/>
  <sheetViews>
    <sheetView workbookViewId="0">
      <selection activeCell="J1" sqref="A1:J1"/>
    </sheetView>
  </sheetViews>
  <sheetFormatPr defaultColWidth="9" defaultRowHeight="13.5" outlineLevelRow="6"/>
  <cols>
    <col min="3" max="3" width="20.625" customWidth="1"/>
  </cols>
  <sheetData>
    <row r="2" ht="36" spans="1:10">
      <c r="A2" s="1" t="s">
        <v>12</v>
      </c>
      <c r="B2" s="2"/>
      <c r="C2" s="3" t="s">
        <v>14</v>
      </c>
      <c r="D2" s="4" t="s">
        <v>15</v>
      </c>
      <c r="E2" s="2">
        <v>34</v>
      </c>
      <c r="F2" s="5">
        <v>86.6</v>
      </c>
      <c r="G2" s="2">
        <f t="shared" ref="G2:G7" si="0">F2*50%</f>
        <v>43.3</v>
      </c>
      <c r="H2" s="2">
        <f t="shared" ref="H2:H7" si="1">E2+G2</f>
        <v>77.3</v>
      </c>
      <c r="I2" s="2">
        <v>1</v>
      </c>
      <c r="J2" s="2"/>
    </row>
    <row r="3" ht="36" spans="1:10">
      <c r="A3" s="1" t="s">
        <v>18</v>
      </c>
      <c r="B3" s="2"/>
      <c r="C3" s="3" t="s">
        <v>14</v>
      </c>
      <c r="D3" s="4" t="s">
        <v>15</v>
      </c>
      <c r="E3" s="2">
        <v>35</v>
      </c>
      <c r="F3" s="5">
        <v>83</v>
      </c>
      <c r="G3" s="2">
        <f t="shared" si="0"/>
        <v>41.5</v>
      </c>
      <c r="H3" s="2">
        <f t="shared" si="1"/>
        <v>76.5</v>
      </c>
      <c r="I3" s="2">
        <v>3</v>
      </c>
      <c r="J3" s="2"/>
    </row>
    <row r="4" ht="36" spans="1:10">
      <c r="A4" s="1" t="s">
        <v>17</v>
      </c>
      <c r="B4" s="2"/>
      <c r="C4" s="3" t="s">
        <v>14</v>
      </c>
      <c r="D4" s="4" t="s">
        <v>15</v>
      </c>
      <c r="E4" s="2">
        <v>34.5</v>
      </c>
      <c r="F4" s="5">
        <v>84</v>
      </c>
      <c r="G4" s="2">
        <f t="shared" si="0"/>
        <v>42</v>
      </c>
      <c r="H4" s="2">
        <f t="shared" si="1"/>
        <v>76.5</v>
      </c>
      <c r="I4" s="2">
        <v>2</v>
      </c>
      <c r="J4" s="2"/>
    </row>
    <row r="5" ht="36" spans="1:10">
      <c r="A5" s="1" t="s">
        <v>20</v>
      </c>
      <c r="B5" s="2"/>
      <c r="C5" s="3">
        <v>8181602001</v>
      </c>
      <c r="D5" s="4" t="s">
        <v>15</v>
      </c>
      <c r="E5" s="2">
        <v>36</v>
      </c>
      <c r="F5" s="5">
        <v>79.9</v>
      </c>
      <c r="G5" s="2">
        <f t="shared" si="0"/>
        <v>39.95</v>
      </c>
      <c r="H5" s="2">
        <f t="shared" si="1"/>
        <v>75.95</v>
      </c>
      <c r="I5" s="2">
        <v>4</v>
      </c>
      <c r="J5" s="2"/>
    </row>
    <row r="6" ht="36" spans="1:10">
      <c r="A6" s="1" t="s">
        <v>21</v>
      </c>
      <c r="B6" s="2"/>
      <c r="C6" s="3" t="s">
        <v>14</v>
      </c>
      <c r="D6" s="4" t="s">
        <v>15</v>
      </c>
      <c r="E6" s="2">
        <v>36</v>
      </c>
      <c r="F6" s="5">
        <v>79</v>
      </c>
      <c r="G6" s="2">
        <f t="shared" si="0"/>
        <v>39.5</v>
      </c>
      <c r="H6" s="2">
        <f t="shared" si="1"/>
        <v>75.5</v>
      </c>
      <c r="I6" s="2">
        <v>5</v>
      </c>
      <c r="J6" s="2"/>
    </row>
    <row r="7" ht="36" spans="1:10">
      <c r="A7" s="1" t="s">
        <v>22</v>
      </c>
      <c r="B7" s="2"/>
      <c r="C7" s="3" t="s">
        <v>14</v>
      </c>
      <c r="D7" s="4" t="s">
        <v>15</v>
      </c>
      <c r="E7" s="2">
        <v>34.5</v>
      </c>
      <c r="F7" s="5">
        <v>76.4</v>
      </c>
      <c r="G7" s="2">
        <f t="shared" si="0"/>
        <v>38.2</v>
      </c>
      <c r="H7" s="2">
        <f t="shared" si="1"/>
        <v>72.7</v>
      </c>
      <c r="I7" s="2">
        <v>6</v>
      </c>
      <c r="J7" s="2"/>
    </row>
  </sheetData>
  <autoFilter xmlns:etc="http://www.wps.cn/officeDocument/2017/etCustomData" ref="A1:J7" etc:filterBottomFollowUsedRange="0">
    <sortState ref="A1:J7">
      <sortCondition ref="H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2024-07-27T04:26:00Z</dcterms:created>
  <dcterms:modified xsi:type="dcterms:W3CDTF">2024-07-29T01:21:59Z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2F1B5D2FC59143309089D625359E1F95_11</vt:lpwstr>
  </property>
  <property fmtid="{D5CDD505-2E9C-101B-9397-08002B2CF9AE}" pid="3" name="KSOProductBuildVer">
    <vt:lpwstr>2052-12.1.0.17813</vt:lpwstr>
  </property>
</Properties>
</file>