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_FilterDatabase" localSheetId="0" hidden="1">Sheet1!$A$4:$M$49</definedName>
    <definedName name="_xlnm.Print_Titles" localSheetId="0">Sheet1!$4:$4</definedName>
  </definedNames>
  <calcPr calcId="144525"/>
</workbook>
</file>

<file path=xl/sharedStrings.xml><?xml version="1.0" encoding="utf-8"?>
<sst xmlns="http://schemas.openxmlformats.org/spreadsheetml/2006/main" count="193" uniqueCount="119">
  <si>
    <t>附件</t>
  </si>
  <si>
    <t>2024年文山州州属事业单位公开选调工作人员
面试成绩及进入下一环节人员名单</t>
  </si>
  <si>
    <t>（第一批）</t>
  </si>
  <si>
    <t>序号</t>
  </si>
  <si>
    <t>准考考号</t>
  </si>
  <si>
    <t>报考岗位</t>
  </si>
  <si>
    <r>
      <rPr>
        <sz val="11"/>
        <color rgb="FF333333"/>
        <rFont val="方正黑体_GBK"/>
        <charset val="134"/>
      </rPr>
      <t>选调</t>
    </r>
    <r>
      <rPr>
        <sz val="11"/>
        <color rgb="FF333333"/>
        <rFont val="Times New Roman"/>
        <charset val="134"/>
      </rPr>
      <t xml:space="preserve">
</t>
    </r>
    <r>
      <rPr>
        <sz val="11"/>
        <color rgb="FF333333"/>
        <rFont val="方正黑体_GBK"/>
        <charset val="134"/>
      </rPr>
      <t>人数</t>
    </r>
  </si>
  <si>
    <t>笔试
成绩</t>
  </si>
  <si>
    <r>
      <rPr>
        <sz val="11"/>
        <color rgb="FF333333"/>
        <rFont val="方正黑体_GBK"/>
        <charset val="134"/>
      </rPr>
      <t>面试</t>
    </r>
    <r>
      <rPr>
        <sz val="11"/>
        <color rgb="FF333333"/>
        <rFont val="Times New Roman"/>
        <charset val="134"/>
      </rPr>
      <t xml:space="preserve">
</t>
    </r>
    <r>
      <rPr>
        <sz val="11"/>
        <color rgb="FF333333"/>
        <rFont val="方正黑体_GBK"/>
        <charset val="134"/>
      </rPr>
      <t>成绩</t>
    </r>
  </si>
  <si>
    <t>综合
成绩</t>
  </si>
  <si>
    <t>排名</t>
  </si>
  <si>
    <t>是否进入下一环节</t>
  </si>
  <si>
    <t>备注</t>
  </si>
  <si>
    <t>7053260101511</t>
  </si>
  <si>
    <r>
      <rPr>
        <sz val="11"/>
        <color rgb="FF333333"/>
        <rFont val="Times New Roman"/>
        <charset val="134"/>
      </rPr>
      <t>15326241101</t>
    </r>
    <r>
      <rPr>
        <sz val="11"/>
        <color rgb="FF333333"/>
        <rFont val="方正仿宋_GBK"/>
        <charset val="134"/>
      </rPr>
      <t>文山州红十字会备灾救灾管理中心</t>
    </r>
  </si>
  <si>
    <t>是</t>
  </si>
  <si>
    <r>
      <rPr>
        <sz val="12"/>
        <color theme="1"/>
        <rFont val="方正仿宋_GBK"/>
        <family val="4"/>
        <charset val="134"/>
      </rPr>
      <t>栾珊杉</t>
    </r>
  </si>
  <si>
    <t>7053260100729</t>
  </si>
  <si>
    <r>
      <rPr>
        <sz val="12"/>
        <color theme="1"/>
        <rFont val="方正仿宋_GBK"/>
        <family val="4"/>
        <charset val="134"/>
      </rPr>
      <t>陶金文</t>
    </r>
  </si>
  <si>
    <t>7053260100519</t>
  </si>
  <si>
    <t>否</t>
  </si>
  <si>
    <r>
      <rPr>
        <sz val="12"/>
        <color theme="1"/>
        <rFont val="方正仿宋_GBK"/>
        <family val="4"/>
        <charset val="134"/>
      </rPr>
      <t>辛智杰</t>
    </r>
  </si>
  <si>
    <t>7053260100419</t>
  </si>
  <si>
    <r>
      <rPr>
        <sz val="11"/>
        <color rgb="FF333333"/>
        <rFont val="Times New Roman"/>
        <charset val="134"/>
      </rPr>
      <t>15326241201</t>
    </r>
    <r>
      <rPr>
        <sz val="11"/>
        <color rgb="FF333333"/>
        <rFont val="方正仿宋_GBK"/>
        <charset val="134"/>
      </rPr>
      <t>文山州三七和中医药产业发展中心</t>
    </r>
  </si>
  <si>
    <r>
      <rPr>
        <sz val="12"/>
        <color indexed="8"/>
        <rFont val="方正仿宋_GBK"/>
        <family val="4"/>
        <charset val="134"/>
      </rPr>
      <t>胡先雄</t>
    </r>
  </si>
  <si>
    <t>7053260100122</t>
  </si>
  <si>
    <r>
      <rPr>
        <sz val="12"/>
        <color indexed="8"/>
        <rFont val="方正仿宋_GBK"/>
        <family val="4"/>
        <charset val="134"/>
      </rPr>
      <t>鲜思宇</t>
    </r>
  </si>
  <si>
    <t>7053260101213</t>
  </si>
  <si>
    <r>
      <rPr>
        <sz val="12"/>
        <color indexed="8"/>
        <rFont val="方正仿宋_GBK"/>
        <family val="4"/>
        <charset val="134"/>
      </rPr>
      <t>余其骏</t>
    </r>
  </si>
  <si>
    <t>8053260102903</t>
  </si>
  <si>
    <r>
      <rPr>
        <sz val="11"/>
        <color rgb="FF333333"/>
        <rFont val="Times New Roman"/>
        <charset val="134"/>
      </rPr>
      <t>15326242801</t>
    </r>
    <r>
      <rPr>
        <sz val="11"/>
        <color rgb="FF333333"/>
        <rFont val="方正仿宋_GBK"/>
        <charset val="134"/>
      </rPr>
      <t>文山州统计局信息中心</t>
    </r>
  </si>
  <si>
    <r>
      <rPr>
        <sz val="12"/>
        <color indexed="8"/>
        <rFont val="方正仿宋_GBK"/>
        <family val="4"/>
        <charset val="134"/>
      </rPr>
      <t>黄成武</t>
    </r>
  </si>
  <si>
    <t>8053260102904</t>
  </si>
  <si>
    <r>
      <rPr>
        <sz val="12"/>
        <color indexed="8"/>
        <rFont val="方正仿宋_GBK"/>
        <family val="4"/>
        <charset val="134"/>
      </rPr>
      <t>叶真君</t>
    </r>
  </si>
  <si>
    <t>7053260100125</t>
  </si>
  <si>
    <r>
      <rPr>
        <sz val="11"/>
        <color rgb="FF333333"/>
        <rFont val="Times New Roman"/>
        <charset val="134"/>
      </rPr>
      <t>15326242001</t>
    </r>
    <r>
      <rPr>
        <sz val="11"/>
        <color rgb="FF333333"/>
        <rFont val="方正仿宋_GBK"/>
        <charset val="134"/>
      </rPr>
      <t>文山州劳动人事争议仲裁院</t>
    </r>
  </si>
  <si>
    <r>
      <rPr>
        <sz val="12"/>
        <color indexed="8"/>
        <rFont val="方正仿宋_GBK"/>
        <family val="4"/>
        <charset val="134"/>
      </rPr>
      <t>汪永欢</t>
    </r>
  </si>
  <si>
    <t>7053260100115</t>
  </si>
  <si>
    <r>
      <rPr>
        <sz val="12"/>
        <color indexed="8"/>
        <rFont val="方正仿宋_GBK"/>
        <family val="4"/>
        <charset val="134"/>
      </rPr>
      <t>郑长</t>
    </r>
  </si>
  <si>
    <t>7053260100409</t>
  </si>
  <si>
    <r>
      <rPr>
        <sz val="12"/>
        <color indexed="8"/>
        <rFont val="方正仿宋_GBK"/>
        <family val="4"/>
        <charset val="134"/>
      </rPr>
      <t>肖鸣</t>
    </r>
  </si>
  <si>
    <t>7053260100615</t>
  </si>
  <si>
    <r>
      <rPr>
        <sz val="11"/>
        <color rgb="FF333333"/>
        <rFont val="Times New Roman"/>
        <charset val="134"/>
      </rPr>
      <t>15326242002</t>
    </r>
    <r>
      <rPr>
        <sz val="11"/>
        <color rgb="FF333333"/>
        <rFont val="方正仿宋_GBK"/>
        <charset val="134"/>
      </rPr>
      <t>文山州劳动人事争议仲裁院</t>
    </r>
  </si>
  <si>
    <r>
      <rPr>
        <sz val="12"/>
        <color indexed="8"/>
        <rFont val="方正仿宋_GBK"/>
        <family val="4"/>
        <charset val="134"/>
      </rPr>
      <t>金春月</t>
    </r>
  </si>
  <si>
    <t>7053260101026</t>
  </si>
  <si>
    <r>
      <rPr>
        <sz val="12"/>
        <color indexed="8"/>
        <rFont val="方正仿宋_GBK"/>
        <family val="4"/>
        <charset val="134"/>
      </rPr>
      <t>郭静</t>
    </r>
  </si>
  <si>
    <t>7053260100714</t>
  </si>
  <si>
    <r>
      <rPr>
        <sz val="12"/>
        <color indexed="8"/>
        <rFont val="方正仿宋_GBK"/>
        <family val="4"/>
        <charset val="134"/>
      </rPr>
      <t>姜运霞</t>
    </r>
  </si>
  <si>
    <t>7053260100305</t>
  </si>
  <si>
    <r>
      <rPr>
        <sz val="11"/>
        <color rgb="FF333333"/>
        <rFont val="Times New Roman"/>
        <charset val="134"/>
      </rPr>
      <t>15326242101</t>
    </r>
    <r>
      <rPr>
        <sz val="11"/>
        <color rgb="FF333333"/>
        <rFont val="方正仿宋_GBK"/>
        <charset val="134"/>
      </rPr>
      <t>文山州国土空间规划管理中心</t>
    </r>
  </si>
  <si>
    <r>
      <rPr>
        <sz val="12"/>
        <color indexed="8"/>
        <rFont val="方正仿宋_GBK"/>
        <family val="4"/>
        <charset val="134"/>
      </rPr>
      <t>王笑笑</t>
    </r>
  </si>
  <si>
    <t>7053260101011</t>
  </si>
  <si>
    <r>
      <rPr>
        <sz val="12"/>
        <color indexed="8"/>
        <rFont val="方正仿宋_GBK"/>
        <family val="4"/>
        <charset val="134"/>
      </rPr>
      <t>娄云晶</t>
    </r>
  </si>
  <si>
    <t>7053260101007</t>
  </si>
  <si>
    <r>
      <rPr>
        <sz val="12"/>
        <color indexed="8"/>
        <rFont val="方正仿宋_GBK"/>
        <family val="4"/>
        <charset val="134"/>
      </rPr>
      <t>王颖</t>
    </r>
  </si>
  <si>
    <t>7053260100717</t>
  </si>
  <si>
    <r>
      <rPr>
        <sz val="11"/>
        <color rgb="FF333333"/>
        <rFont val="Times New Roman"/>
        <charset val="134"/>
      </rPr>
      <t>15326242102</t>
    </r>
    <r>
      <rPr>
        <sz val="11"/>
        <color rgb="FF333333"/>
        <rFont val="方正仿宋_GBK"/>
        <charset val="134"/>
      </rPr>
      <t>文山州自然资源调查登记中心</t>
    </r>
  </si>
  <si>
    <r>
      <rPr>
        <sz val="12"/>
        <color indexed="8"/>
        <rFont val="方正仿宋_GBK"/>
        <family val="4"/>
        <charset val="134"/>
      </rPr>
      <t>夏雪</t>
    </r>
  </si>
  <si>
    <t>7053260100219</t>
  </si>
  <si>
    <r>
      <rPr>
        <sz val="12"/>
        <color indexed="8"/>
        <rFont val="方正仿宋_GBK"/>
        <family val="4"/>
        <charset val="134"/>
      </rPr>
      <t>韦杰</t>
    </r>
  </si>
  <si>
    <t>7053260101518</t>
  </si>
  <si>
    <r>
      <rPr>
        <sz val="12"/>
        <color indexed="8"/>
        <rFont val="方正仿宋_GBK"/>
        <family val="4"/>
        <charset val="134"/>
      </rPr>
      <t>肖勋</t>
    </r>
  </si>
  <si>
    <t>7053260101223</t>
  </si>
  <si>
    <r>
      <rPr>
        <sz val="11"/>
        <color rgb="FF333333"/>
        <rFont val="Times New Roman"/>
        <charset val="134"/>
      </rPr>
      <t>15326242103</t>
    </r>
    <r>
      <rPr>
        <sz val="11"/>
        <color rgb="FF333333"/>
        <rFont val="方正仿宋_GBK"/>
        <charset val="134"/>
      </rPr>
      <t>文山州自然资源调查登记中心</t>
    </r>
  </si>
  <si>
    <r>
      <rPr>
        <sz val="12"/>
        <color indexed="8"/>
        <rFont val="方正仿宋_GBK"/>
        <family val="4"/>
        <charset val="134"/>
      </rPr>
      <t>周皎洁</t>
    </r>
  </si>
  <si>
    <t>7053260100416</t>
  </si>
  <si>
    <r>
      <rPr>
        <sz val="12"/>
        <color indexed="8"/>
        <rFont val="方正仿宋_GBK"/>
        <family val="4"/>
        <charset val="134"/>
      </rPr>
      <t>陆东云</t>
    </r>
  </si>
  <si>
    <t>7053260100619</t>
  </si>
  <si>
    <r>
      <rPr>
        <sz val="12"/>
        <color indexed="8"/>
        <rFont val="方正仿宋_GBK"/>
        <family val="4"/>
        <charset val="134"/>
      </rPr>
      <t>邓月江</t>
    </r>
  </si>
  <si>
    <t>7053260100607</t>
  </si>
  <si>
    <r>
      <rPr>
        <sz val="11"/>
        <color theme="1"/>
        <rFont val="Times New Roman"/>
        <charset val="134"/>
      </rPr>
      <t>15326242201</t>
    </r>
    <r>
      <rPr>
        <sz val="11"/>
        <color theme="1"/>
        <rFont val="方正仿宋_GBK"/>
        <charset val="134"/>
      </rPr>
      <t>文山州建设工程安全监督管理站</t>
    </r>
  </si>
  <si>
    <r>
      <rPr>
        <sz val="12"/>
        <color indexed="8"/>
        <rFont val="方正仿宋_GBK"/>
        <family val="4"/>
        <charset val="134"/>
      </rPr>
      <t>马保县</t>
    </r>
  </si>
  <si>
    <t>7053260101025</t>
  </si>
  <si>
    <r>
      <rPr>
        <sz val="12"/>
        <color indexed="8"/>
        <rFont val="方正仿宋_GBK"/>
        <family val="4"/>
        <charset val="134"/>
      </rPr>
      <t>王正歌</t>
    </r>
  </si>
  <si>
    <t>7053260100925</t>
  </si>
  <si>
    <r>
      <rPr>
        <sz val="12"/>
        <color indexed="8"/>
        <rFont val="方正仿宋_GBK"/>
        <family val="4"/>
        <charset val="134"/>
      </rPr>
      <t>严鹤鸣</t>
    </r>
  </si>
  <si>
    <t>7053260100525</t>
  </si>
  <si>
    <r>
      <rPr>
        <sz val="12"/>
        <color indexed="8"/>
        <rFont val="方正仿宋_GBK"/>
        <family val="4"/>
        <charset val="134"/>
      </rPr>
      <t>郭美超</t>
    </r>
  </si>
  <si>
    <t>7153260101724</t>
  </si>
  <si>
    <r>
      <rPr>
        <sz val="11"/>
        <color theme="1"/>
        <rFont val="Times New Roman"/>
        <charset val="134"/>
      </rPr>
      <t>15326242202</t>
    </r>
    <r>
      <rPr>
        <sz val="11"/>
        <color theme="1"/>
        <rFont val="方正仿宋_GBK"/>
        <charset val="134"/>
      </rPr>
      <t>文山州建设工程安全监督管理站</t>
    </r>
  </si>
  <si>
    <r>
      <rPr>
        <sz val="12"/>
        <color indexed="8"/>
        <rFont val="方正仿宋_GBK"/>
        <family val="4"/>
        <charset val="134"/>
      </rPr>
      <t>张应葵</t>
    </r>
  </si>
  <si>
    <t>7153260101817</t>
  </si>
  <si>
    <r>
      <rPr>
        <sz val="12"/>
        <color indexed="8"/>
        <rFont val="方正仿宋_GBK"/>
        <family val="4"/>
        <charset val="134"/>
      </rPr>
      <t>雷芝花</t>
    </r>
  </si>
  <si>
    <t>7153260101710</t>
  </si>
  <si>
    <r>
      <rPr>
        <sz val="12"/>
        <color indexed="8"/>
        <rFont val="方正仿宋_GBK"/>
        <family val="4"/>
        <charset val="134"/>
      </rPr>
      <t>李光丽</t>
    </r>
  </si>
  <si>
    <t>7053260101507</t>
  </si>
  <si>
    <r>
      <rPr>
        <sz val="11"/>
        <color theme="1"/>
        <rFont val="Times New Roman"/>
        <charset val="134"/>
      </rPr>
      <t>15326242901</t>
    </r>
    <r>
      <rPr>
        <sz val="11"/>
        <color theme="1"/>
        <rFont val="方正仿宋_GBK"/>
        <charset val="134"/>
      </rPr>
      <t>文山州民营企业服务中心</t>
    </r>
  </si>
  <si>
    <r>
      <rPr>
        <sz val="12"/>
        <color indexed="8"/>
        <rFont val="方正仿宋_GBK"/>
        <family val="4"/>
        <charset val="134"/>
      </rPr>
      <t>王雄</t>
    </r>
  </si>
  <si>
    <t>7053260100329</t>
  </si>
  <si>
    <r>
      <rPr>
        <sz val="12"/>
        <color indexed="8"/>
        <rFont val="方正仿宋_GBK"/>
        <family val="4"/>
        <charset val="134"/>
      </rPr>
      <t>罗由成</t>
    </r>
  </si>
  <si>
    <t>7053260100620</t>
  </si>
  <si>
    <r>
      <rPr>
        <sz val="12"/>
        <color indexed="8"/>
        <rFont val="方正仿宋_GBK"/>
        <family val="4"/>
        <charset val="134"/>
      </rPr>
      <t>陈应晗</t>
    </r>
  </si>
  <si>
    <t>7053260101530</t>
  </si>
  <si>
    <r>
      <rPr>
        <sz val="11"/>
        <color theme="1"/>
        <rFont val="Times New Roman"/>
        <charset val="134"/>
      </rPr>
      <t>15326242902</t>
    </r>
    <r>
      <rPr>
        <sz val="11"/>
        <color theme="1"/>
        <rFont val="方正仿宋_GBK"/>
        <charset val="134"/>
      </rPr>
      <t>文山州民营企业服务中心</t>
    </r>
  </si>
  <si>
    <r>
      <rPr>
        <sz val="12"/>
        <color indexed="8"/>
        <rFont val="方正仿宋_GBK"/>
        <family val="4"/>
        <charset val="134"/>
      </rPr>
      <t>陈晓芳</t>
    </r>
  </si>
  <si>
    <t>7053260101112</t>
  </si>
  <si>
    <r>
      <rPr>
        <sz val="12"/>
        <color indexed="8"/>
        <rFont val="方正仿宋_GBK"/>
        <family val="4"/>
        <charset val="134"/>
      </rPr>
      <t>李然</t>
    </r>
  </si>
  <si>
    <t>7053260100708</t>
  </si>
  <si>
    <r>
      <rPr>
        <sz val="12"/>
        <color indexed="8"/>
        <rFont val="方正仿宋_GBK"/>
        <family val="4"/>
        <charset val="134"/>
      </rPr>
      <t>张家柳</t>
    </r>
  </si>
  <si>
    <t>7153260101815</t>
  </si>
  <si>
    <r>
      <rPr>
        <sz val="11"/>
        <color theme="1"/>
        <rFont val="Times New Roman"/>
        <charset val="134"/>
      </rPr>
      <t>15326242601</t>
    </r>
    <r>
      <rPr>
        <sz val="11"/>
        <color theme="1"/>
        <rFont val="方正仿宋_GBK"/>
        <charset val="134"/>
      </rPr>
      <t>文山州药品评价中心文山州民营企业服务中心</t>
    </r>
  </si>
  <si>
    <r>
      <rPr>
        <sz val="12"/>
        <color indexed="8"/>
        <rFont val="方正仿宋_GBK"/>
        <family val="4"/>
        <charset val="134"/>
      </rPr>
      <t>严映碧</t>
    </r>
  </si>
  <si>
    <t>7153260101709</t>
  </si>
  <si>
    <r>
      <rPr>
        <sz val="12"/>
        <color indexed="8"/>
        <rFont val="方正仿宋_GBK"/>
        <family val="4"/>
        <charset val="134"/>
      </rPr>
      <t>黄凤菊</t>
    </r>
  </si>
  <si>
    <t>7153260101707</t>
  </si>
  <si>
    <r>
      <rPr>
        <sz val="12"/>
        <color indexed="8"/>
        <rFont val="方正仿宋_GBK"/>
        <family val="4"/>
        <charset val="134"/>
      </rPr>
      <t>黄章涛</t>
    </r>
  </si>
  <si>
    <t>7153260101730</t>
  </si>
  <si>
    <r>
      <rPr>
        <sz val="12"/>
        <color indexed="8"/>
        <rFont val="方正仿宋_GBK"/>
        <family val="4"/>
        <charset val="134"/>
      </rPr>
      <t>高金松</t>
    </r>
  </si>
  <si>
    <t>7153260101823</t>
  </si>
  <si>
    <r>
      <rPr>
        <sz val="12"/>
        <color indexed="8"/>
        <rFont val="方正仿宋_GBK"/>
        <family val="4"/>
        <charset val="134"/>
      </rPr>
      <t>胡由丽</t>
    </r>
  </si>
  <si>
    <t>7153260101816</t>
  </si>
  <si>
    <r>
      <rPr>
        <sz val="12"/>
        <color indexed="8"/>
        <rFont val="方正仿宋_GBK"/>
        <family val="4"/>
        <charset val="134"/>
      </rPr>
      <t>许贤花</t>
    </r>
  </si>
  <si>
    <t>7853260102616</t>
  </si>
  <si>
    <r>
      <rPr>
        <sz val="11"/>
        <color theme="1"/>
        <rFont val="Times New Roman"/>
        <charset val="134"/>
      </rPr>
      <t>15326242602</t>
    </r>
    <r>
      <rPr>
        <sz val="11"/>
        <color theme="1"/>
        <rFont val="方正仿宋_GBK"/>
        <charset val="134"/>
      </rPr>
      <t>文山州药品评价中心</t>
    </r>
  </si>
  <si>
    <r>
      <rPr>
        <sz val="12"/>
        <color indexed="8"/>
        <rFont val="方正仿宋_GBK"/>
        <family val="4"/>
        <charset val="134"/>
      </rPr>
      <t>王玲</t>
    </r>
  </si>
  <si>
    <t>7853260102602</t>
  </si>
  <si>
    <t>刘钊</t>
  </si>
  <si>
    <t>7853260102627</t>
  </si>
  <si>
    <t>王丽君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</si>
</sst>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176" formatCode="0.00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42">
    <font>
      <sz val="11"/>
      <color theme="1"/>
      <name val="宋体"/>
      <charset val="134"/>
      <scheme val="minor"/>
    </font>
    <font>
      <sz val="14"/>
      <color theme="1"/>
      <name val="方正仿宋_GBK"/>
      <charset val="134"/>
    </font>
    <font>
      <sz val="12"/>
      <color theme="1"/>
      <name val="宋体"/>
      <charset val="134"/>
      <scheme val="minor"/>
    </font>
    <font>
      <sz val="12"/>
      <color theme="1"/>
      <name val="Times New Roman"/>
      <charset val="134"/>
    </font>
    <font>
      <sz val="14"/>
      <color theme="1"/>
      <name val="Times New Roman"/>
      <charset val="134"/>
    </font>
    <font>
      <sz val="20"/>
      <color rgb="FF333333"/>
      <name val="方正小标宋_GBK"/>
      <charset val="134"/>
    </font>
    <font>
      <sz val="20"/>
      <color rgb="FF333333"/>
      <name val="Times New Roman"/>
      <charset val="134"/>
    </font>
    <font>
      <sz val="14"/>
      <color rgb="FF333333"/>
      <name val="方正楷体_GBK"/>
      <charset val="134"/>
    </font>
    <font>
      <sz val="14"/>
      <color rgb="FF333333"/>
      <name val="Times New Roman"/>
      <charset val="134"/>
    </font>
    <font>
      <sz val="11"/>
      <color rgb="FF333333"/>
      <name val="方正黑体_GBK"/>
      <charset val="134"/>
    </font>
    <font>
      <sz val="11"/>
      <color rgb="FF333333"/>
      <name val="Times New Roman"/>
      <charset val="134"/>
    </font>
    <font>
      <sz val="11"/>
      <color theme="1"/>
      <name val="Times New Roman"/>
      <charset val="0"/>
    </font>
    <font>
      <sz val="11"/>
      <color rgb="FF000000"/>
      <name val="Times New Roman"/>
      <charset val="134"/>
    </font>
    <font>
      <sz val="11"/>
      <color theme="1"/>
      <name val="Times New Roman"/>
      <charset val="134"/>
    </font>
    <font>
      <sz val="11"/>
      <name val="Times New Roman"/>
      <charset val="0"/>
    </font>
    <font>
      <sz val="11"/>
      <color rgb="FF333333"/>
      <name val="方正仿宋_GBK"/>
      <charset val="134"/>
    </font>
    <font>
      <sz val="12"/>
      <color theme="1"/>
      <name val="Times New Roman"/>
      <family val="1"/>
      <charset val="0"/>
    </font>
    <font>
      <sz val="10"/>
      <color theme="1"/>
      <name val="宋体"/>
      <charset val="134"/>
      <scheme val="major"/>
    </font>
    <font>
      <sz val="10"/>
      <name val="宋体"/>
      <charset val="134"/>
      <scheme val="major"/>
    </font>
    <font>
      <sz val="12"/>
      <color theme="1"/>
      <name val="方正仿宋_GBK"/>
      <family val="4"/>
      <charset val="134"/>
    </font>
    <font>
      <sz val="12"/>
      <name val="方正仿宋_GBK"/>
      <family val="4"/>
      <charset val="134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color indexed="8"/>
      <name val="方正仿宋_GBK"/>
      <family val="4"/>
      <charset val="134"/>
    </font>
    <font>
      <sz val="11"/>
      <color theme="1"/>
      <name val="方正仿宋_GBK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2" fillId="5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4" borderId="3" applyNumberFormat="0" applyFont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1" fillId="3" borderId="2" applyNumberFormat="0" applyAlignment="0" applyProtection="0">
      <alignment vertical="center"/>
    </xf>
    <xf numFmtId="0" fontId="34" fillId="3" borderId="4" applyNumberFormat="0" applyAlignment="0" applyProtection="0">
      <alignment vertical="center"/>
    </xf>
    <xf numFmtId="0" fontId="36" fillId="19" borderId="7" applyNumberFormat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37" fillId="0" borderId="8" applyNumberFormat="0" applyFill="0" applyAlignment="0" applyProtection="0">
      <alignment vertical="center"/>
    </xf>
    <xf numFmtId="0" fontId="38" fillId="0" borderId="9" applyNumberFormat="0" applyFill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5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176" fontId="5" fillId="0" borderId="0" xfId="0" applyNumberFormat="1" applyFont="1" applyAlignment="1">
      <alignment horizontal="center" vertical="center" wrapText="1"/>
    </xf>
    <xf numFmtId="176" fontId="6" fillId="0" borderId="0" xfId="0" applyNumberFormat="1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176" fontId="7" fillId="0" borderId="0" xfId="0" applyNumberFormat="1" applyFont="1" applyAlignment="1">
      <alignment horizontal="center" vertical="center"/>
    </xf>
    <xf numFmtId="176" fontId="8" fillId="0" borderId="0" xfId="0" applyNumberFormat="1" applyFont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176" fontId="9" fillId="2" borderId="1" xfId="0" applyNumberFormat="1" applyFont="1" applyFill="1" applyBorder="1" applyAlignment="1">
      <alignment horizontal="center" vertical="center" wrapText="1"/>
    </xf>
    <xf numFmtId="176" fontId="10" fillId="2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176" fontId="13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176" fontId="17" fillId="0" borderId="0" xfId="0" applyNumberFormat="1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176" fontId="17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17" fillId="0" borderId="0" xfId="0" applyFont="1" applyFill="1" applyBorder="1" applyAlignment="1">
      <alignment horizontal="center" vertical="center" wrapText="1"/>
    </xf>
    <xf numFmtId="176" fontId="17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17" fillId="0" borderId="0" xfId="0" applyFont="1" applyFill="1" applyBorder="1" applyAlignment="1">
      <alignment horizontal="center" vertical="center" wrapText="1"/>
    </xf>
    <xf numFmtId="176" fontId="17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17" fillId="0" borderId="0" xfId="0" applyFont="1" applyFill="1" applyBorder="1" applyAlignment="1">
      <alignment horizontal="center" vertical="center" wrapText="1"/>
    </xf>
    <xf numFmtId="176" fontId="17" fillId="0" borderId="0" xfId="0" applyNumberFormat="1" applyFont="1" applyFill="1" applyBorder="1" applyAlignment="1">
      <alignment horizontal="center" vertical="center" shrinkToFit="1"/>
    </xf>
    <xf numFmtId="0" fontId="17" fillId="0" borderId="0" xfId="0" applyNumberFormat="1" applyFont="1" applyFill="1" applyBorder="1" applyAlignment="1">
      <alignment horizontal="center" vertical="center"/>
    </xf>
    <xf numFmtId="0" fontId="17" fillId="0" borderId="0" xfId="0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 wrapText="1"/>
    </xf>
    <xf numFmtId="0" fontId="18" fillId="0" borderId="0" xfId="0" applyNumberFormat="1" applyFont="1" applyFill="1" applyBorder="1" applyAlignment="1">
      <alignment horizontal="center" vertical="center"/>
    </xf>
    <xf numFmtId="176" fontId="18" fillId="0" borderId="0" xfId="0" applyNumberFormat="1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/>
    </xf>
    <xf numFmtId="176" fontId="18" fillId="0" borderId="0" xfId="0" applyNumberFormat="1" applyFont="1" applyFill="1" applyBorder="1" applyAlignment="1">
      <alignment horizontal="center" vertical="center"/>
    </xf>
    <xf numFmtId="0" fontId="18" fillId="0" borderId="0" xfId="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176" fontId="18" fillId="0" borderId="0" xfId="0" applyNumberFormat="1" applyFont="1" applyFill="1" applyBorder="1" applyAlignment="1">
      <alignment horizontal="center" vertical="center" shrinkToFit="1"/>
    </xf>
    <xf numFmtId="0" fontId="18" fillId="0" borderId="0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49"/>
  <sheetViews>
    <sheetView tabSelected="1" workbookViewId="0">
      <selection activeCell="K10" sqref="K10"/>
    </sheetView>
  </sheetViews>
  <sheetFormatPr defaultColWidth="9" defaultRowHeight="30" customHeight="1"/>
  <cols>
    <col min="1" max="1" width="6.25" style="2" customWidth="1"/>
    <col min="2" max="2" width="14" style="2" customWidth="1"/>
    <col min="3" max="3" width="27.625" style="2" customWidth="1"/>
    <col min="4" max="4" width="5.625" style="3" customWidth="1"/>
    <col min="5" max="5" width="7.625" style="4" customWidth="1"/>
    <col min="6" max="6" width="7.625" style="5" customWidth="1"/>
    <col min="7" max="7" width="7.625" style="4" customWidth="1"/>
    <col min="8" max="8" width="5.625" style="2" customWidth="1"/>
    <col min="9" max="9" width="9" style="2" customWidth="1"/>
    <col min="10" max="10" width="6.625" style="2" customWidth="1"/>
    <col min="11" max="14" width="9" style="2"/>
    <col min="15" max="15" width="16" style="2" customWidth="1"/>
    <col min="16" max="16384" width="9" style="2"/>
  </cols>
  <sheetData>
    <row r="1" s="1" customFormat="1" customHeight="1" spans="1:7">
      <c r="A1" s="1" t="s">
        <v>0</v>
      </c>
      <c r="D1" s="6"/>
      <c r="E1" s="7"/>
      <c r="F1" s="8"/>
      <c r="G1" s="7"/>
    </row>
    <row r="2" ht="60" customHeight="1" spans="1:10">
      <c r="A2" s="9" t="s">
        <v>1</v>
      </c>
      <c r="B2" s="9"/>
      <c r="C2" s="9"/>
      <c r="D2" s="10"/>
      <c r="E2" s="11"/>
      <c r="F2" s="12"/>
      <c r="G2" s="11"/>
      <c r="H2" s="9"/>
      <c r="I2" s="9"/>
      <c r="J2" s="9"/>
    </row>
    <row r="3" customHeight="1" spans="1:10">
      <c r="A3" s="13" t="s">
        <v>2</v>
      </c>
      <c r="B3" s="13"/>
      <c r="C3" s="13"/>
      <c r="D3" s="14"/>
      <c r="E3" s="15"/>
      <c r="F3" s="16"/>
      <c r="G3" s="15"/>
      <c r="H3" s="13"/>
      <c r="I3" s="13"/>
      <c r="J3" s="13"/>
    </row>
    <row r="4" ht="45" customHeight="1" spans="1:10">
      <c r="A4" s="17" t="s">
        <v>3</v>
      </c>
      <c r="B4" s="17" t="s">
        <v>4</v>
      </c>
      <c r="C4" s="17" t="s">
        <v>5</v>
      </c>
      <c r="D4" s="18" t="s">
        <v>6</v>
      </c>
      <c r="E4" s="19" t="s">
        <v>7</v>
      </c>
      <c r="F4" s="20" t="s">
        <v>8</v>
      </c>
      <c r="G4" s="19" t="s">
        <v>9</v>
      </c>
      <c r="H4" s="17" t="s">
        <v>10</v>
      </c>
      <c r="I4" s="17" t="s">
        <v>11</v>
      </c>
      <c r="J4" s="17" t="s">
        <v>12</v>
      </c>
    </row>
    <row r="5" customHeight="1" spans="1:15">
      <c r="A5" s="18">
        <v>1</v>
      </c>
      <c r="B5" s="21" t="s">
        <v>13</v>
      </c>
      <c r="C5" s="18" t="s">
        <v>14</v>
      </c>
      <c r="D5" s="18">
        <v>1</v>
      </c>
      <c r="E5" s="20">
        <v>66.5</v>
      </c>
      <c r="F5" s="20">
        <v>83.64</v>
      </c>
      <c r="G5" s="20">
        <f>E5*50%+F5*50%</f>
        <v>75.07</v>
      </c>
      <c r="H5" s="18">
        <v>1</v>
      </c>
      <c r="I5" s="28" t="s">
        <v>15</v>
      </c>
      <c r="J5" s="18"/>
      <c r="M5" s="29" t="s">
        <v>16</v>
      </c>
      <c r="N5" s="30">
        <v>66.5</v>
      </c>
      <c r="O5" s="31">
        <v>18213847719</v>
      </c>
    </row>
    <row r="6" customHeight="1" spans="1:15">
      <c r="A6" s="18">
        <v>2</v>
      </c>
      <c r="B6" s="21" t="s">
        <v>17</v>
      </c>
      <c r="C6" s="18" t="s">
        <v>14</v>
      </c>
      <c r="D6" s="18">
        <v>1</v>
      </c>
      <c r="E6" s="20">
        <v>61</v>
      </c>
      <c r="F6" s="20">
        <v>82.84</v>
      </c>
      <c r="G6" s="20">
        <f t="shared" ref="G6:G49" si="0">E6*50%+F6*50%</f>
        <v>71.92</v>
      </c>
      <c r="H6" s="18">
        <v>2</v>
      </c>
      <c r="I6" s="28" t="s">
        <v>15</v>
      </c>
      <c r="J6" s="18"/>
      <c r="M6" s="29" t="s">
        <v>18</v>
      </c>
      <c r="N6" s="30">
        <v>61</v>
      </c>
      <c r="O6" s="31">
        <v>15187130442</v>
      </c>
    </row>
    <row r="7" customHeight="1" spans="1:15">
      <c r="A7" s="18">
        <v>3</v>
      </c>
      <c r="B7" s="21" t="s">
        <v>19</v>
      </c>
      <c r="C7" s="18" t="s">
        <v>14</v>
      </c>
      <c r="D7" s="18">
        <v>1</v>
      </c>
      <c r="E7" s="20">
        <v>56.5</v>
      </c>
      <c r="F7" s="20">
        <v>81.37</v>
      </c>
      <c r="G7" s="20">
        <f t="shared" si="0"/>
        <v>68.935</v>
      </c>
      <c r="H7" s="18">
        <v>3</v>
      </c>
      <c r="I7" s="28" t="s">
        <v>20</v>
      </c>
      <c r="J7" s="18"/>
      <c r="M7" s="29" t="s">
        <v>21</v>
      </c>
      <c r="N7" s="30">
        <v>56.5</v>
      </c>
      <c r="O7" s="31">
        <v>13608758460</v>
      </c>
    </row>
    <row r="8" customHeight="1" spans="1:15">
      <c r="A8" s="22">
        <v>4</v>
      </c>
      <c r="B8" s="23" t="s">
        <v>22</v>
      </c>
      <c r="C8" s="18" t="s">
        <v>23</v>
      </c>
      <c r="D8" s="22">
        <v>1</v>
      </c>
      <c r="E8" s="20">
        <v>64.5</v>
      </c>
      <c r="F8" s="20">
        <v>84.6</v>
      </c>
      <c r="G8" s="20">
        <f t="shared" si="0"/>
        <v>74.55</v>
      </c>
      <c r="H8" s="18">
        <v>1</v>
      </c>
      <c r="I8" s="28" t="s">
        <v>15</v>
      </c>
      <c r="J8" s="18"/>
      <c r="M8" s="32" t="s">
        <v>24</v>
      </c>
      <c r="N8" s="33">
        <v>64.5</v>
      </c>
      <c r="O8" s="34">
        <v>14769228007</v>
      </c>
    </row>
    <row r="9" customHeight="1" spans="1:15">
      <c r="A9" s="18">
        <v>5</v>
      </c>
      <c r="B9" s="23" t="s">
        <v>25</v>
      </c>
      <c r="C9" s="18" t="s">
        <v>23</v>
      </c>
      <c r="D9" s="18">
        <v>1</v>
      </c>
      <c r="E9" s="20">
        <v>62</v>
      </c>
      <c r="F9" s="20">
        <v>84.05</v>
      </c>
      <c r="G9" s="20">
        <f t="shared" si="0"/>
        <v>73.025</v>
      </c>
      <c r="H9" s="18">
        <v>3</v>
      </c>
      <c r="I9" s="28" t="s">
        <v>20</v>
      </c>
      <c r="J9" s="18"/>
      <c r="M9" s="32" t="s">
        <v>26</v>
      </c>
      <c r="N9" s="35">
        <v>62</v>
      </c>
      <c r="O9" s="36">
        <v>17787059897</v>
      </c>
    </row>
    <row r="10" customHeight="1" spans="1:15">
      <c r="A10" s="18">
        <v>6</v>
      </c>
      <c r="B10" s="23" t="s">
        <v>27</v>
      </c>
      <c r="C10" s="18" t="s">
        <v>23</v>
      </c>
      <c r="D10" s="18">
        <v>1</v>
      </c>
      <c r="E10" s="20">
        <v>62</v>
      </c>
      <c r="F10" s="20">
        <v>85.32</v>
      </c>
      <c r="G10" s="20">
        <f t="shared" si="0"/>
        <v>73.66</v>
      </c>
      <c r="H10" s="18">
        <v>2</v>
      </c>
      <c r="I10" s="28" t="s">
        <v>15</v>
      </c>
      <c r="J10" s="18"/>
      <c r="M10" s="32" t="s">
        <v>28</v>
      </c>
      <c r="N10" s="37">
        <v>62</v>
      </c>
      <c r="O10" s="38">
        <v>18314442549</v>
      </c>
    </row>
    <row r="11" customHeight="1" spans="1:15">
      <c r="A11" s="18">
        <v>7</v>
      </c>
      <c r="B11" s="23" t="s">
        <v>29</v>
      </c>
      <c r="C11" s="18" t="s">
        <v>30</v>
      </c>
      <c r="D11" s="18">
        <v>1</v>
      </c>
      <c r="E11" s="20">
        <v>78</v>
      </c>
      <c r="F11" s="20">
        <v>82.39</v>
      </c>
      <c r="G11" s="20">
        <f t="shared" si="0"/>
        <v>80.195</v>
      </c>
      <c r="H11" s="18">
        <v>1</v>
      </c>
      <c r="I11" s="28" t="s">
        <v>15</v>
      </c>
      <c r="J11" s="18"/>
      <c r="M11" s="32" t="s">
        <v>31</v>
      </c>
      <c r="N11" s="39">
        <v>78</v>
      </c>
      <c r="O11" s="40">
        <v>13577608085</v>
      </c>
    </row>
    <row r="12" customHeight="1" spans="1:15">
      <c r="A12" s="18">
        <v>8</v>
      </c>
      <c r="B12" s="23" t="s">
        <v>32</v>
      </c>
      <c r="C12" s="18" t="s">
        <v>30</v>
      </c>
      <c r="D12" s="18">
        <v>1</v>
      </c>
      <c r="E12" s="20">
        <v>65.5</v>
      </c>
      <c r="F12" s="20">
        <v>84.46</v>
      </c>
      <c r="G12" s="20">
        <f t="shared" si="0"/>
        <v>74.98</v>
      </c>
      <c r="H12" s="18">
        <v>2</v>
      </c>
      <c r="I12" s="28" t="s">
        <v>15</v>
      </c>
      <c r="J12" s="18"/>
      <c r="M12" s="32" t="s">
        <v>33</v>
      </c>
      <c r="N12" s="39">
        <v>65.5</v>
      </c>
      <c r="O12" s="40">
        <v>18468288042</v>
      </c>
    </row>
    <row r="13" customHeight="1" spans="1:15">
      <c r="A13" s="18">
        <v>9</v>
      </c>
      <c r="B13" s="23" t="s">
        <v>34</v>
      </c>
      <c r="C13" s="18" t="s">
        <v>35</v>
      </c>
      <c r="D13" s="18">
        <v>1</v>
      </c>
      <c r="E13" s="20">
        <v>62.5</v>
      </c>
      <c r="F13" s="20">
        <v>86.82</v>
      </c>
      <c r="G13" s="20">
        <f t="shared" si="0"/>
        <v>74.66</v>
      </c>
      <c r="H13" s="18">
        <v>1</v>
      </c>
      <c r="I13" s="28" t="s">
        <v>15</v>
      </c>
      <c r="J13" s="18"/>
      <c r="M13" s="32" t="s">
        <v>36</v>
      </c>
      <c r="N13" s="30">
        <v>62.5</v>
      </c>
      <c r="O13" s="41">
        <v>18896274185</v>
      </c>
    </row>
    <row r="14" customHeight="1" spans="1:15">
      <c r="A14" s="18">
        <v>10</v>
      </c>
      <c r="B14" s="23" t="s">
        <v>37</v>
      </c>
      <c r="C14" s="18" t="s">
        <v>35</v>
      </c>
      <c r="D14" s="18">
        <v>1</v>
      </c>
      <c r="E14" s="20">
        <v>55</v>
      </c>
      <c r="F14" s="20">
        <v>86.29</v>
      </c>
      <c r="G14" s="20">
        <f t="shared" si="0"/>
        <v>70.645</v>
      </c>
      <c r="H14" s="18">
        <v>2</v>
      </c>
      <c r="I14" s="28" t="s">
        <v>15</v>
      </c>
      <c r="J14" s="18"/>
      <c r="M14" s="32" t="s">
        <v>38</v>
      </c>
      <c r="N14" s="30">
        <v>55</v>
      </c>
      <c r="O14" s="41">
        <v>18088289892</v>
      </c>
    </row>
    <row r="15" customHeight="1" spans="1:15">
      <c r="A15" s="18">
        <v>11</v>
      </c>
      <c r="B15" s="23" t="s">
        <v>39</v>
      </c>
      <c r="C15" s="18" t="s">
        <v>35</v>
      </c>
      <c r="D15" s="18">
        <v>1</v>
      </c>
      <c r="E15" s="20">
        <v>52</v>
      </c>
      <c r="F15" s="20">
        <v>84.69</v>
      </c>
      <c r="G15" s="20">
        <f t="shared" si="0"/>
        <v>68.345</v>
      </c>
      <c r="H15" s="18">
        <v>3</v>
      </c>
      <c r="I15" s="28" t="s">
        <v>20</v>
      </c>
      <c r="J15" s="42"/>
      <c r="M15" s="32" t="s">
        <v>40</v>
      </c>
      <c r="N15" s="30">
        <v>52</v>
      </c>
      <c r="O15" s="41">
        <v>15394992292</v>
      </c>
    </row>
    <row r="16" customHeight="1" spans="1:15">
      <c r="A16" s="18">
        <v>12</v>
      </c>
      <c r="B16" s="23" t="s">
        <v>41</v>
      </c>
      <c r="C16" s="18" t="s">
        <v>42</v>
      </c>
      <c r="D16" s="24">
        <v>1</v>
      </c>
      <c r="E16" s="20">
        <v>69.5</v>
      </c>
      <c r="F16" s="25">
        <v>87.36</v>
      </c>
      <c r="G16" s="20">
        <f t="shared" si="0"/>
        <v>78.43</v>
      </c>
      <c r="H16" s="24">
        <v>1</v>
      </c>
      <c r="I16" s="28" t="s">
        <v>15</v>
      </c>
      <c r="J16" s="43"/>
      <c r="M16" s="32" t="s">
        <v>43</v>
      </c>
      <c r="N16" s="30">
        <v>69.5</v>
      </c>
      <c r="O16" s="41">
        <v>18869267332</v>
      </c>
    </row>
    <row r="17" customHeight="1" spans="1:15">
      <c r="A17" s="18">
        <v>13</v>
      </c>
      <c r="B17" s="23" t="s">
        <v>44</v>
      </c>
      <c r="C17" s="18" t="s">
        <v>42</v>
      </c>
      <c r="D17" s="24">
        <v>1</v>
      </c>
      <c r="E17" s="20">
        <v>65.5</v>
      </c>
      <c r="F17" s="25">
        <v>85.76</v>
      </c>
      <c r="G17" s="20">
        <f t="shared" si="0"/>
        <v>75.63</v>
      </c>
      <c r="H17" s="24">
        <v>2</v>
      </c>
      <c r="I17" s="28" t="s">
        <v>15</v>
      </c>
      <c r="J17" s="43"/>
      <c r="M17" s="32" t="s">
        <v>45</v>
      </c>
      <c r="N17" s="30">
        <v>65.5</v>
      </c>
      <c r="O17" s="41">
        <v>18869251030</v>
      </c>
    </row>
    <row r="18" customHeight="1" spans="1:15">
      <c r="A18" s="22">
        <v>14</v>
      </c>
      <c r="B18" s="23" t="s">
        <v>46</v>
      </c>
      <c r="C18" s="18" t="s">
        <v>42</v>
      </c>
      <c r="D18" s="24">
        <v>1</v>
      </c>
      <c r="E18" s="20">
        <v>62.5</v>
      </c>
      <c r="F18" s="25">
        <v>84.92</v>
      </c>
      <c r="G18" s="20">
        <f t="shared" si="0"/>
        <v>73.71</v>
      </c>
      <c r="H18" s="24">
        <v>3</v>
      </c>
      <c r="I18" s="28" t="s">
        <v>20</v>
      </c>
      <c r="J18" s="43"/>
      <c r="M18" s="32" t="s">
        <v>47</v>
      </c>
      <c r="N18" s="30">
        <v>62.5</v>
      </c>
      <c r="O18" s="41">
        <v>13577947268</v>
      </c>
    </row>
    <row r="19" customHeight="1" spans="1:15">
      <c r="A19" s="18">
        <v>15</v>
      </c>
      <c r="B19" s="23" t="s">
        <v>48</v>
      </c>
      <c r="C19" s="18" t="s">
        <v>49</v>
      </c>
      <c r="D19" s="24">
        <v>1</v>
      </c>
      <c r="E19" s="20">
        <v>61</v>
      </c>
      <c r="F19" s="25">
        <v>82.92</v>
      </c>
      <c r="G19" s="20">
        <f t="shared" si="0"/>
        <v>71.96</v>
      </c>
      <c r="H19" s="24">
        <v>1</v>
      </c>
      <c r="I19" s="28" t="s">
        <v>15</v>
      </c>
      <c r="J19" s="43"/>
      <c r="M19" s="32" t="s">
        <v>50</v>
      </c>
      <c r="N19" s="39">
        <v>61</v>
      </c>
      <c r="O19" s="44">
        <v>13887662520</v>
      </c>
    </row>
    <row r="20" customHeight="1" spans="1:15">
      <c r="A20" s="18">
        <v>16</v>
      </c>
      <c r="B20" s="23" t="s">
        <v>51</v>
      </c>
      <c r="C20" s="18" t="s">
        <v>49</v>
      </c>
      <c r="D20" s="24">
        <v>1</v>
      </c>
      <c r="E20" s="20">
        <v>58</v>
      </c>
      <c r="F20" s="25">
        <v>81.3</v>
      </c>
      <c r="G20" s="20">
        <f t="shared" si="0"/>
        <v>69.65</v>
      </c>
      <c r="H20" s="24">
        <v>3</v>
      </c>
      <c r="I20" s="28" t="s">
        <v>20</v>
      </c>
      <c r="J20" s="43"/>
      <c r="M20" s="32" t="s">
        <v>52</v>
      </c>
      <c r="N20" s="39">
        <v>58</v>
      </c>
      <c r="O20" s="44">
        <v>15911655546</v>
      </c>
    </row>
    <row r="21" customHeight="1" spans="1:15">
      <c r="A21" s="18">
        <v>17</v>
      </c>
      <c r="B21" s="23" t="s">
        <v>53</v>
      </c>
      <c r="C21" s="18" t="s">
        <v>49</v>
      </c>
      <c r="D21" s="24">
        <v>1</v>
      </c>
      <c r="E21" s="20">
        <v>56</v>
      </c>
      <c r="F21" s="25">
        <v>83.98</v>
      </c>
      <c r="G21" s="20">
        <f t="shared" si="0"/>
        <v>69.99</v>
      </c>
      <c r="H21" s="24">
        <v>2</v>
      </c>
      <c r="I21" s="28" t="s">
        <v>15</v>
      </c>
      <c r="J21" s="43"/>
      <c r="M21" s="32" t="s">
        <v>54</v>
      </c>
      <c r="N21" s="39">
        <v>56</v>
      </c>
      <c r="O21" s="45">
        <v>13887662262</v>
      </c>
    </row>
    <row r="22" customHeight="1" spans="1:15">
      <c r="A22" s="18">
        <v>18</v>
      </c>
      <c r="B22" s="23" t="s">
        <v>55</v>
      </c>
      <c r="C22" s="18" t="s">
        <v>56</v>
      </c>
      <c r="D22" s="24">
        <v>1</v>
      </c>
      <c r="E22" s="20">
        <v>68.5</v>
      </c>
      <c r="F22" s="25">
        <v>82.97</v>
      </c>
      <c r="G22" s="20">
        <f t="shared" si="0"/>
        <v>75.735</v>
      </c>
      <c r="H22" s="24">
        <v>1</v>
      </c>
      <c r="I22" s="28" t="s">
        <v>15</v>
      </c>
      <c r="J22" s="43"/>
      <c r="M22" s="32" t="s">
        <v>57</v>
      </c>
      <c r="N22" s="39">
        <v>68.5</v>
      </c>
      <c r="O22" s="44">
        <v>19533176141</v>
      </c>
    </row>
    <row r="23" customHeight="1" spans="1:15">
      <c r="A23" s="18">
        <v>19</v>
      </c>
      <c r="B23" s="23" t="s">
        <v>58</v>
      </c>
      <c r="C23" s="18" t="s">
        <v>56</v>
      </c>
      <c r="D23" s="24">
        <v>1</v>
      </c>
      <c r="E23" s="20">
        <v>58.5</v>
      </c>
      <c r="F23" s="25">
        <v>84.86</v>
      </c>
      <c r="G23" s="20">
        <f t="shared" si="0"/>
        <v>71.68</v>
      </c>
      <c r="H23" s="24">
        <v>2</v>
      </c>
      <c r="I23" s="28" t="s">
        <v>15</v>
      </c>
      <c r="J23" s="43"/>
      <c r="M23" s="32" t="s">
        <v>59</v>
      </c>
      <c r="N23" s="39">
        <v>58.5</v>
      </c>
      <c r="O23" s="44">
        <v>18788589830</v>
      </c>
    </row>
    <row r="24" customHeight="1" spans="1:15">
      <c r="A24" s="18">
        <v>20</v>
      </c>
      <c r="B24" s="23" t="s">
        <v>60</v>
      </c>
      <c r="C24" s="18" t="s">
        <v>56</v>
      </c>
      <c r="D24" s="24">
        <v>1</v>
      </c>
      <c r="E24" s="20">
        <v>53</v>
      </c>
      <c r="F24" s="25">
        <v>80.41</v>
      </c>
      <c r="G24" s="20">
        <f t="shared" si="0"/>
        <v>66.705</v>
      </c>
      <c r="H24" s="24">
        <v>3</v>
      </c>
      <c r="I24" s="28" t="s">
        <v>20</v>
      </c>
      <c r="J24" s="43"/>
      <c r="M24" s="32" t="s">
        <v>61</v>
      </c>
      <c r="N24" s="39">
        <v>53</v>
      </c>
      <c r="O24" s="44">
        <v>13577599521</v>
      </c>
    </row>
    <row r="25" customHeight="1" spans="1:15">
      <c r="A25" s="18">
        <v>21</v>
      </c>
      <c r="B25" s="23" t="s">
        <v>62</v>
      </c>
      <c r="C25" s="18" t="s">
        <v>63</v>
      </c>
      <c r="D25" s="24">
        <v>1</v>
      </c>
      <c r="E25" s="20">
        <v>60.5</v>
      </c>
      <c r="F25" s="25">
        <v>83.52</v>
      </c>
      <c r="G25" s="20">
        <f t="shared" si="0"/>
        <v>72.01</v>
      </c>
      <c r="H25" s="24">
        <v>1</v>
      </c>
      <c r="I25" s="28" t="s">
        <v>15</v>
      </c>
      <c r="J25" s="43"/>
      <c r="M25" s="32" t="s">
        <v>64</v>
      </c>
      <c r="N25" s="39">
        <v>60.5</v>
      </c>
      <c r="O25" s="46">
        <v>17708760102</v>
      </c>
    </row>
    <row r="26" customHeight="1" spans="1:15">
      <c r="A26" s="18">
        <v>22</v>
      </c>
      <c r="B26" s="23" t="s">
        <v>65</v>
      </c>
      <c r="C26" s="18" t="s">
        <v>63</v>
      </c>
      <c r="D26" s="24">
        <v>1</v>
      </c>
      <c r="E26" s="20">
        <v>58.5</v>
      </c>
      <c r="F26" s="25">
        <v>81.63</v>
      </c>
      <c r="G26" s="20">
        <f t="shared" si="0"/>
        <v>70.065</v>
      </c>
      <c r="H26" s="24">
        <v>3</v>
      </c>
      <c r="I26" s="28" t="s">
        <v>20</v>
      </c>
      <c r="J26" s="43"/>
      <c r="M26" s="32" t="s">
        <v>66</v>
      </c>
      <c r="N26" s="39">
        <v>58.5</v>
      </c>
      <c r="O26" s="46">
        <v>18183760881</v>
      </c>
    </row>
    <row r="27" customHeight="1" spans="1:15">
      <c r="A27" s="18">
        <v>23</v>
      </c>
      <c r="B27" s="23" t="s">
        <v>67</v>
      </c>
      <c r="C27" s="18" t="s">
        <v>63</v>
      </c>
      <c r="D27" s="24">
        <v>1</v>
      </c>
      <c r="E27" s="20">
        <v>57</v>
      </c>
      <c r="F27" s="25">
        <v>83.97</v>
      </c>
      <c r="G27" s="20">
        <f t="shared" si="0"/>
        <v>70.485</v>
      </c>
      <c r="H27" s="24">
        <v>2</v>
      </c>
      <c r="I27" s="28" t="s">
        <v>15</v>
      </c>
      <c r="J27" s="43"/>
      <c r="M27" s="32" t="s">
        <v>68</v>
      </c>
      <c r="N27" s="39">
        <v>57</v>
      </c>
      <c r="O27" s="46">
        <v>15025238464</v>
      </c>
    </row>
    <row r="28" customHeight="1" spans="1:15">
      <c r="A28" s="22">
        <v>24</v>
      </c>
      <c r="B28" s="23" t="s">
        <v>69</v>
      </c>
      <c r="C28" s="26" t="s">
        <v>70</v>
      </c>
      <c r="D28" s="24">
        <v>1</v>
      </c>
      <c r="E28" s="20">
        <v>65</v>
      </c>
      <c r="F28" s="25">
        <v>86.65</v>
      </c>
      <c r="G28" s="20">
        <f t="shared" si="0"/>
        <v>75.825</v>
      </c>
      <c r="H28" s="24">
        <v>1</v>
      </c>
      <c r="I28" s="28" t="s">
        <v>15</v>
      </c>
      <c r="J28" s="43"/>
      <c r="M28" s="32" t="s">
        <v>71</v>
      </c>
      <c r="N28" s="47">
        <v>65</v>
      </c>
      <c r="O28" s="48">
        <v>14787820079</v>
      </c>
    </row>
    <row r="29" customHeight="1" spans="1:15">
      <c r="A29" s="18">
        <v>25</v>
      </c>
      <c r="B29" s="23" t="s">
        <v>72</v>
      </c>
      <c r="C29" s="26" t="s">
        <v>70</v>
      </c>
      <c r="D29" s="24">
        <v>1</v>
      </c>
      <c r="E29" s="20">
        <v>63</v>
      </c>
      <c r="F29" s="25">
        <v>86.38</v>
      </c>
      <c r="G29" s="20">
        <f t="shared" si="0"/>
        <v>74.69</v>
      </c>
      <c r="H29" s="24">
        <v>2</v>
      </c>
      <c r="I29" s="28" t="s">
        <v>15</v>
      </c>
      <c r="J29" s="43"/>
      <c r="M29" s="32" t="s">
        <v>73</v>
      </c>
      <c r="N29" s="47">
        <v>63</v>
      </c>
      <c r="O29" s="48">
        <v>18788144151</v>
      </c>
    </row>
    <row r="30" customHeight="1" spans="1:15">
      <c r="A30" s="18">
        <v>26</v>
      </c>
      <c r="B30" s="23" t="s">
        <v>74</v>
      </c>
      <c r="C30" s="26" t="s">
        <v>70</v>
      </c>
      <c r="D30" s="24">
        <v>1</v>
      </c>
      <c r="E30" s="20">
        <v>57</v>
      </c>
      <c r="F30" s="25">
        <v>88.1</v>
      </c>
      <c r="G30" s="20">
        <f t="shared" si="0"/>
        <v>72.55</v>
      </c>
      <c r="H30" s="24">
        <v>3</v>
      </c>
      <c r="I30" s="28" t="s">
        <v>20</v>
      </c>
      <c r="J30" s="43"/>
      <c r="M30" s="32" t="s">
        <v>75</v>
      </c>
      <c r="N30" s="47">
        <v>57</v>
      </c>
      <c r="O30" s="48">
        <v>13887487367</v>
      </c>
    </row>
    <row r="31" customHeight="1" spans="1:15">
      <c r="A31" s="18">
        <v>27</v>
      </c>
      <c r="B31" s="23" t="s">
        <v>76</v>
      </c>
      <c r="C31" s="26" t="s">
        <v>70</v>
      </c>
      <c r="D31" s="24">
        <v>1</v>
      </c>
      <c r="E31" s="20">
        <v>57</v>
      </c>
      <c r="F31" s="25">
        <v>84.34</v>
      </c>
      <c r="G31" s="20">
        <f t="shared" si="0"/>
        <v>70.67</v>
      </c>
      <c r="H31" s="24">
        <v>4</v>
      </c>
      <c r="I31" s="28" t="s">
        <v>20</v>
      </c>
      <c r="J31" s="43"/>
      <c r="M31" s="32" t="s">
        <v>77</v>
      </c>
      <c r="N31" s="47">
        <v>57</v>
      </c>
      <c r="O31" s="48">
        <v>13908769917</v>
      </c>
    </row>
    <row r="32" customHeight="1" spans="1:15">
      <c r="A32" s="18">
        <v>28</v>
      </c>
      <c r="B32" s="23" t="s">
        <v>78</v>
      </c>
      <c r="C32" s="26" t="s">
        <v>79</v>
      </c>
      <c r="D32" s="24">
        <v>1</v>
      </c>
      <c r="E32" s="20">
        <v>74</v>
      </c>
      <c r="F32" s="25">
        <v>86.02</v>
      </c>
      <c r="G32" s="20">
        <f t="shared" si="0"/>
        <v>80.01</v>
      </c>
      <c r="H32" s="24">
        <v>1</v>
      </c>
      <c r="I32" s="28" t="s">
        <v>15</v>
      </c>
      <c r="J32" s="43"/>
      <c r="M32" s="32" t="s">
        <v>80</v>
      </c>
      <c r="N32" s="47">
        <v>74</v>
      </c>
      <c r="O32" s="48">
        <v>17708766520</v>
      </c>
    </row>
    <row r="33" customHeight="1" spans="1:15">
      <c r="A33" s="18">
        <v>29</v>
      </c>
      <c r="B33" s="23" t="s">
        <v>81</v>
      </c>
      <c r="C33" s="26" t="s">
        <v>79</v>
      </c>
      <c r="D33" s="24">
        <v>1</v>
      </c>
      <c r="E33" s="20">
        <v>69.5</v>
      </c>
      <c r="F33" s="25">
        <v>84.74</v>
      </c>
      <c r="G33" s="20">
        <f t="shared" si="0"/>
        <v>77.12</v>
      </c>
      <c r="H33" s="24">
        <v>2</v>
      </c>
      <c r="I33" s="28" t="s">
        <v>15</v>
      </c>
      <c r="J33" s="43"/>
      <c r="M33" s="32" t="s">
        <v>82</v>
      </c>
      <c r="N33" s="47">
        <v>69.5</v>
      </c>
      <c r="O33" s="48">
        <v>17787632395</v>
      </c>
    </row>
    <row r="34" customHeight="1" spans="1:15">
      <c r="A34" s="18">
        <v>30</v>
      </c>
      <c r="B34" s="23" t="s">
        <v>83</v>
      </c>
      <c r="C34" s="26" t="s">
        <v>79</v>
      </c>
      <c r="D34" s="24">
        <v>1</v>
      </c>
      <c r="E34" s="20">
        <v>57</v>
      </c>
      <c r="F34" s="25">
        <v>86.77</v>
      </c>
      <c r="G34" s="20">
        <f t="shared" si="0"/>
        <v>71.885</v>
      </c>
      <c r="H34" s="24">
        <v>3</v>
      </c>
      <c r="I34" s="28" t="s">
        <v>20</v>
      </c>
      <c r="J34" s="43"/>
      <c r="M34" s="32" t="s">
        <v>84</v>
      </c>
      <c r="N34" s="47">
        <v>57</v>
      </c>
      <c r="O34" s="49">
        <v>17787605653</v>
      </c>
    </row>
    <row r="35" customHeight="1" spans="1:15">
      <c r="A35" s="18">
        <v>31</v>
      </c>
      <c r="B35" s="23" t="s">
        <v>85</v>
      </c>
      <c r="C35" s="26" t="s">
        <v>86</v>
      </c>
      <c r="D35" s="24">
        <v>1</v>
      </c>
      <c r="E35" s="20">
        <v>62</v>
      </c>
      <c r="F35" s="25">
        <v>88.11</v>
      </c>
      <c r="G35" s="20">
        <f t="shared" si="0"/>
        <v>75.055</v>
      </c>
      <c r="H35" s="24">
        <v>1</v>
      </c>
      <c r="I35" s="28" t="s">
        <v>15</v>
      </c>
      <c r="J35" s="43"/>
      <c r="M35" s="32" t="s">
        <v>87</v>
      </c>
      <c r="N35" s="50">
        <v>62</v>
      </c>
      <c r="O35" s="31">
        <v>18468283565</v>
      </c>
    </row>
    <row r="36" customHeight="1" spans="1:15">
      <c r="A36" s="18">
        <v>32</v>
      </c>
      <c r="B36" s="23" t="s">
        <v>88</v>
      </c>
      <c r="C36" s="26" t="s">
        <v>86</v>
      </c>
      <c r="D36" s="24">
        <v>1</v>
      </c>
      <c r="E36" s="20">
        <v>49</v>
      </c>
      <c r="F36" s="25">
        <v>85.31</v>
      </c>
      <c r="G36" s="20">
        <f t="shared" si="0"/>
        <v>67.155</v>
      </c>
      <c r="H36" s="24">
        <v>2</v>
      </c>
      <c r="I36" s="28" t="s">
        <v>15</v>
      </c>
      <c r="J36" s="43"/>
      <c r="M36" s="32" t="s">
        <v>89</v>
      </c>
      <c r="N36" s="50">
        <v>49</v>
      </c>
      <c r="O36" s="31">
        <v>15877975811</v>
      </c>
    </row>
    <row r="37" customHeight="1" spans="1:15">
      <c r="A37" s="18">
        <v>33</v>
      </c>
      <c r="B37" s="23" t="s">
        <v>90</v>
      </c>
      <c r="C37" s="26" t="s">
        <v>86</v>
      </c>
      <c r="D37" s="24">
        <v>1</v>
      </c>
      <c r="E37" s="20">
        <v>46</v>
      </c>
      <c r="F37" s="25">
        <v>84.74</v>
      </c>
      <c r="G37" s="20">
        <f t="shared" si="0"/>
        <v>65.37</v>
      </c>
      <c r="H37" s="24">
        <v>3</v>
      </c>
      <c r="I37" s="28" t="s">
        <v>20</v>
      </c>
      <c r="J37" s="43"/>
      <c r="M37" s="32" t="s">
        <v>91</v>
      </c>
      <c r="N37" s="50">
        <v>46</v>
      </c>
      <c r="O37" s="31">
        <v>18388125405</v>
      </c>
    </row>
    <row r="38" customHeight="1" spans="1:15">
      <c r="A38" s="22">
        <v>34</v>
      </c>
      <c r="B38" s="23" t="s">
        <v>92</v>
      </c>
      <c r="C38" s="26" t="s">
        <v>93</v>
      </c>
      <c r="D38" s="24">
        <v>1</v>
      </c>
      <c r="E38" s="20">
        <v>57.5</v>
      </c>
      <c r="F38" s="25">
        <v>86.74</v>
      </c>
      <c r="G38" s="20">
        <f t="shared" si="0"/>
        <v>72.12</v>
      </c>
      <c r="H38" s="24">
        <v>2</v>
      </c>
      <c r="I38" s="28" t="s">
        <v>15</v>
      </c>
      <c r="J38" s="43"/>
      <c r="M38" s="32" t="s">
        <v>94</v>
      </c>
      <c r="N38" s="50">
        <v>57.5</v>
      </c>
      <c r="O38" s="31">
        <v>15187685237</v>
      </c>
    </row>
    <row r="39" customHeight="1" spans="1:15">
      <c r="A39" s="18">
        <v>35</v>
      </c>
      <c r="B39" s="23" t="s">
        <v>95</v>
      </c>
      <c r="C39" s="26" t="s">
        <v>93</v>
      </c>
      <c r="D39" s="24">
        <v>1</v>
      </c>
      <c r="E39" s="20">
        <v>56</v>
      </c>
      <c r="F39" s="25">
        <v>90.11</v>
      </c>
      <c r="G39" s="20">
        <f t="shared" si="0"/>
        <v>73.055</v>
      </c>
      <c r="H39" s="24">
        <v>1</v>
      </c>
      <c r="I39" s="28" t="s">
        <v>15</v>
      </c>
      <c r="J39" s="43"/>
      <c r="M39" s="32" t="s">
        <v>96</v>
      </c>
      <c r="N39" s="50">
        <v>56</v>
      </c>
      <c r="O39" s="31">
        <v>17787686213</v>
      </c>
    </row>
    <row r="40" customHeight="1" spans="1:15">
      <c r="A40" s="18">
        <v>36</v>
      </c>
      <c r="B40" s="23" t="s">
        <v>97</v>
      </c>
      <c r="C40" s="26" t="s">
        <v>93</v>
      </c>
      <c r="D40" s="24">
        <v>1</v>
      </c>
      <c r="E40" s="20">
        <v>54.5</v>
      </c>
      <c r="F40" s="25">
        <v>86.26</v>
      </c>
      <c r="G40" s="20">
        <f t="shared" si="0"/>
        <v>70.38</v>
      </c>
      <c r="H40" s="24">
        <v>3</v>
      </c>
      <c r="I40" s="28" t="s">
        <v>20</v>
      </c>
      <c r="J40" s="43"/>
      <c r="M40" s="32" t="s">
        <v>98</v>
      </c>
      <c r="N40" s="50">
        <v>54.5</v>
      </c>
      <c r="O40" s="49">
        <v>15108830017</v>
      </c>
    </row>
    <row r="41" customHeight="1" spans="1:15">
      <c r="A41" s="18">
        <v>37</v>
      </c>
      <c r="B41" s="23" t="s">
        <v>99</v>
      </c>
      <c r="C41" s="26" t="s">
        <v>100</v>
      </c>
      <c r="D41" s="24">
        <v>2</v>
      </c>
      <c r="E41" s="20">
        <v>75.5</v>
      </c>
      <c r="F41" s="25">
        <v>87.76</v>
      </c>
      <c r="G41" s="20">
        <f t="shared" si="0"/>
        <v>81.63</v>
      </c>
      <c r="H41" s="24">
        <v>1</v>
      </c>
      <c r="I41" s="28" t="s">
        <v>15</v>
      </c>
      <c r="J41" s="43"/>
      <c r="M41" s="32" t="s">
        <v>101</v>
      </c>
      <c r="N41" s="39">
        <v>75.5</v>
      </c>
      <c r="O41" s="51">
        <v>15887722982</v>
      </c>
    </row>
    <row r="42" customHeight="1" spans="1:15">
      <c r="A42" s="18">
        <v>38</v>
      </c>
      <c r="B42" s="23" t="s">
        <v>102</v>
      </c>
      <c r="C42" s="26" t="s">
        <v>100</v>
      </c>
      <c r="D42" s="24">
        <v>2</v>
      </c>
      <c r="E42" s="20">
        <v>62.5</v>
      </c>
      <c r="F42" s="25">
        <v>87.9</v>
      </c>
      <c r="G42" s="20">
        <f t="shared" si="0"/>
        <v>75.2</v>
      </c>
      <c r="H42" s="24">
        <v>2</v>
      </c>
      <c r="I42" s="28" t="s">
        <v>15</v>
      </c>
      <c r="J42" s="43"/>
      <c r="M42" s="32" t="s">
        <v>103</v>
      </c>
      <c r="N42" s="39">
        <v>62.5</v>
      </c>
      <c r="O42" s="51">
        <v>15288689785</v>
      </c>
    </row>
    <row r="43" customHeight="1" spans="1:15">
      <c r="A43" s="18">
        <v>39</v>
      </c>
      <c r="B43" s="23" t="s">
        <v>104</v>
      </c>
      <c r="C43" s="26" t="s">
        <v>100</v>
      </c>
      <c r="D43" s="24">
        <v>2</v>
      </c>
      <c r="E43" s="20">
        <v>57.5</v>
      </c>
      <c r="F43" s="25">
        <v>83.52</v>
      </c>
      <c r="G43" s="20">
        <f t="shared" si="0"/>
        <v>70.51</v>
      </c>
      <c r="H43" s="24">
        <v>5</v>
      </c>
      <c r="I43" s="28" t="s">
        <v>20</v>
      </c>
      <c r="J43" s="43"/>
      <c r="M43" s="32" t="s">
        <v>105</v>
      </c>
      <c r="N43" s="39">
        <v>57.5</v>
      </c>
      <c r="O43" s="51">
        <v>14769261660</v>
      </c>
    </row>
    <row r="44" customHeight="1" spans="1:15">
      <c r="A44" s="18">
        <v>40</v>
      </c>
      <c r="B44" s="23" t="s">
        <v>106</v>
      </c>
      <c r="C44" s="26" t="s">
        <v>100</v>
      </c>
      <c r="D44" s="24">
        <v>2</v>
      </c>
      <c r="E44" s="20">
        <v>57.5</v>
      </c>
      <c r="F44" s="25">
        <v>88.2</v>
      </c>
      <c r="G44" s="20">
        <f t="shared" si="0"/>
        <v>72.85</v>
      </c>
      <c r="H44" s="24">
        <v>3</v>
      </c>
      <c r="I44" s="28" t="s">
        <v>15</v>
      </c>
      <c r="J44" s="43"/>
      <c r="M44" s="32" t="s">
        <v>107</v>
      </c>
      <c r="N44" s="39">
        <v>57.5</v>
      </c>
      <c r="O44" s="51">
        <v>18987627017</v>
      </c>
    </row>
    <row r="45" customHeight="1" spans="1:15">
      <c r="A45" s="18">
        <v>41</v>
      </c>
      <c r="B45" s="23" t="s">
        <v>108</v>
      </c>
      <c r="C45" s="26" t="s">
        <v>100</v>
      </c>
      <c r="D45" s="24">
        <v>2</v>
      </c>
      <c r="E45" s="20">
        <v>57</v>
      </c>
      <c r="F45" s="25">
        <v>85.88</v>
      </c>
      <c r="G45" s="20">
        <f t="shared" si="0"/>
        <v>71.44</v>
      </c>
      <c r="H45" s="24">
        <v>4</v>
      </c>
      <c r="I45" s="28" t="s">
        <v>15</v>
      </c>
      <c r="J45" s="43"/>
      <c r="M45" s="32" t="s">
        <v>109</v>
      </c>
      <c r="N45" s="39">
        <v>57</v>
      </c>
      <c r="O45" s="51">
        <v>19948869996</v>
      </c>
    </row>
    <row r="46" customHeight="1" spans="1:15">
      <c r="A46" s="18">
        <v>42</v>
      </c>
      <c r="B46" s="23" t="s">
        <v>110</v>
      </c>
      <c r="C46" s="26" t="s">
        <v>100</v>
      </c>
      <c r="D46" s="24">
        <v>2</v>
      </c>
      <c r="E46" s="20">
        <v>52.5</v>
      </c>
      <c r="F46" s="25">
        <v>82.55</v>
      </c>
      <c r="G46" s="20">
        <f t="shared" si="0"/>
        <v>67.525</v>
      </c>
      <c r="H46" s="24">
        <v>6</v>
      </c>
      <c r="I46" s="28" t="s">
        <v>20</v>
      </c>
      <c r="J46" s="43"/>
      <c r="M46" s="32" t="s">
        <v>111</v>
      </c>
      <c r="N46" s="39">
        <v>52.5</v>
      </c>
      <c r="O46" s="51">
        <v>15025266993</v>
      </c>
    </row>
    <row r="47" customHeight="1" spans="1:15">
      <c r="A47" s="18">
        <v>43</v>
      </c>
      <c r="B47" s="23" t="s">
        <v>112</v>
      </c>
      <c r="C47" s="26" t="s">
        <v>113</v>
      </c>
      <c r="D47" s="24">
        <v>1</v>
      </c>
      <c r="E47" s="20">
        <v>72.25</v>
      </c>
      <c r="F47" s="25">
        <v>85.31</v>
      </c>
      <c r="G47" s="20">
        <f t="shared" si="0"/>
        <v>78.78</v>
      </c>
      <c r="H47" s="24">
        <v>1</v>
      </c>
      <c r="I47" s="28" t="s">
        <v>15</v>
      </c>
      <c r="J47" s="43"/>
      <c r="M47" s="32" t="s">
        <v>114</v>
      </c>
      <c r="N47" s="39">
        <v>72.25</v>
      </c>
      <c r="O47" s="51">
        <v>18314528868</v>
      </c>
    </row>
    <row r="48" customHeight="1" spans="1:15">
      <c r="A48" s="22">
        <v>44</v>
      </c>
      <c r="B48" s="23" t="s">
        <v>115</v>
      </c>
      <c r="C48" s="26" t="s">
        <v>113</v>
      </c>
      <c r="D48" s="24">
        <v>1</v>
      </c>
      <c r="E48" s="20">
        <v>50.75</v>
      </c>
      <c r="F48" s="25">
        <v>87.05</v>
      </c>
      <c r="G48" s="20">
        <f t="shared" si="0"/>
        <v>68.9</v>
      </c>
      <c r="H48" s="24">
        <v>2</v>
      </c>
      <c r="I48" s="28" t="s">
        <v>15</v>
      </c>
      <c r="J48" s="43"/>
      <c r="M48" s="52" t="s">
        <v>116</v>
      </c>
      <c r="N48" s="39">
        <v>50.75</v>
      </c>
      <c r="O48" s="53">
        <v>18314540993</v>
      </c>
    </row>
    <row r="49" customHeight="1" spans="1:15">
      <c r="A49" s="18">
        <v>45</v>
      </c>
      <c r="B49" s="27" t="s">
        <v>117</v>
      </c>
      <c r="C49" s="26" t="s">
        <v>113</v>
      </c>
      <c r="D49" s="24">
        <v>1</v>
      </c>
      <c r="E49" s="20">
        <v>50</v>
      </c>
      <c r="F49" s="25">
        <v>84.99</v>
      </c>
      <c r="G49" s="20">
        <f t="shared" si="0"/>
        <v>67.495</v>
      </c>
      <c r="H49" s="24">
        <v>3</v>
      </c>
      <c r="I49" s="28" t="s">
        <v>20</v>
      </c>
      <c r="J49" s="43"/>
      <c r="M49" s="54" t="s">
        <v>118</v>
      </c>
      <c r="N49" s="55">
        <v>50</v>
      </c>
      <c r="O49" s="56">
        <v>15188042016</v>
      </c>
    </row>
  </sheetData>
  <autoFilter ref="A4:M49">
    <extLst/>
  </autoFilter>
  <mergeCells count="2">
    <mergeCell ref="A2:J2"/>
    <mergeCell ref="A3:J3"/>
  </mergeCells>
  <pageMargins left="0.590277777777778" right="0.590277777777778" top="0.590277777777778" bottom="0.590277777777778" header="0.472222222222222" footer="0.472222222222222"/>
  <pageSetup paperSize="9" scale="94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文山州直属党政机关单位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冷的方程式</cp:lastModifiedBy>
  <dcterms:created xsi:type="dcterms:W3CDTF">2024-07-27T06:22:00Z</dcterms:created>
  <dcterms:modified xsi:type="dcterms:W3CDTF">2024-07-27T07:33:52Z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</Properties>
</file>