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Sheet1!$A$2:$P$42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<sst xmlns="http://schemas.openxmlformats.org/spreadsheetml/2006/main" count="297" uniqueCount="87">
  <si>
    <t>黄冈市蕲春县医疗卫生机构2024年专项公开招聘中医药专业技术人员面试成绩及总成绩</t>
  </si>
  <si>
    <t>序号</t>
  </si>
  <si>
    <t>县（市、区）</t>
  </si>
  <si>
    <t>招聘单位</t>
  </si>
  <si>
    <t>岗位名称</t>
  </si>
  <si>
    <t>岗位代码</t>
  </si>
  <si>
    <t>招聘数量</t>
  </si>
  <si>
    <t>姓名</t>
  </si>
  <si>
    <t>性别</t>
  </si>
  <si>
    <t>准考证号</t>
  </si>
  <si>
    <t>笔试成绩</t>
  </si>
  <si>
    <t>面试成绩</t>
  </si>
  <si>
    <t>总成绩</t>
  </si>
  <si>
    <t>本岗位笔试成绩排名</t>
  </si>
  <si>
    <t>备注</t>
  </si>
  <si>
    <t>蕲春县</t>
  </si>
  <si>
    <t>蕲春县医共体总医院（县人民医院）</t>
  </si>
  <si>
    <t>中医师1</t>
  </si>
  <si>
    <t>ZY099</t>
  </si>
  <si>
    <t>彭泓清</t>
  </si>
  <si>
    <t>男</t>
  </si>
  <si>
    <t>免笔试</t>
  </si>
  <si>
    <t>汪哲煜</t>
  </si>
  <si>
    <t>陈莹莹</t>
  </si>
  <si>
    <t>女</t>
  </si>
  <si>
    <t>陈泳文</t>
  </si>
  <si>
    <t>卢军</t>
  </si>
  <si>
    <t>石琦</t>
  </si>
  <si>
    <t>曾芳芳</t>
  </si>
  <si>
    <t>裴入仕</t>
  </si>
  <si>
    <t>缺考</t>
  </si>
  <si>
    <t>中医师2</t>
  </si>
  <si>
    <t>ZY100</t>
  </si>
  <si>
    <t>高渤</t>
  </si>
  <si>
    <t>王良</t>
  </si>
  <si>
    <t>蕲春县医共体总医院李时珍医院分院</t>
  </si>
  <si>
    <t>ZY101</t>
  </si>
  <si>
    <t>1（核减后）</t>
  </si>
  <si>
    <t>高天志</t>
  </si>
  <si>
    <t>ZY102</t>
  </si>
  <si>
    <t>张玥</t>
  </si>
  <si>
    <t>周燕</t>
  </si>
  <si>
    <t>中医师4</t>
  </si>
  <si>
    <t>ZY104</t>
  </si>
  <si>
    <t>熊艳兰</t>
  </si>
  <si>
    <t>蕲春县医共体总医院张塝分院、檀林分院、彭思分院、蕲州分院、青石分院、横车分院、花园分院、八里湖分院</t>
  </si>
  <si>
    <t>中医师</t>
  </si>
  <si>
    <t>ZY106</t>
  </si>
  <si>
    <t>5（核减后）</t>
  </si>
  <si>
    <t>周樱</t>
  </si>
  <si>
    <t>严文刚</t>
  </si>
  <si>
    <t>张模俊</t>
  </si>
  <si>
    <t>张霏</t>
  </si>
  <si>
    <t>胡均强</t>
  </si>
  <si>
    <t>蕲春县医共体总医院狮子分院</t>
  </si>
  <si>
    <t>ZY108</t>
  </si>
  <si>
    <t>张梓民</t>
  </si>
  <si>
    <t>中药师</t>
  </si>
  <si>
    <t>ZY109</t>
  </si>
  <si>
    <t>张帆</t>
  </si>
  <si>
    <t>蕲春县医共体总医院张塝分院、蕲州分院、大同分院</t>
  </si>
  <si>
    <t>ZY111</t>
  </si>
  <si>
    <t>王意</t>
  </si>
  <si>
    <t>魏曼丽</t>
  </si>
  <si>
    <t>丁皓</t>
  </si>
  <si>
    <t>杨玥</t>
  </si>
  <si>
    <t>蕲春县医共体总医院管窑分院</t>
  </si>
  <si>
    <t>ZY112</t>
  </si>
  <si>
    <t>黄仁俊</t>
  </si>
  <si>
    <t>康复理疗师</t>
  </si>
  <si>
    <t>ZY113</t>
  </si>
  <si>
    <t>童乐瑶</t>
  </si>
  <si>
    <t>朱文政</t>
  </si>
  <si>
    <t>邓博文</t>
  </si>
  <si>
    <t>陈旭</t>
  </si>
  <si>
    <t>周海达</t>
  </si>
  <si>
    <t>蕲春县医共体总医院张塝分院、花园分院、狮子分院、蕲州分院、青石分院</t>
  </si>
  <si>
    <t>ZY114</t>
  </si>
  <si>
    <t>叶苁岭</t>
  </si>
  <si>
    <t>王乘</t>
  </si>
  <si>
    <t>何顺利</t>
  </si>
  <si>
    <t>龙佳佳</t>
  </si>
  <si>
    <t>姜建工</t>
  </si>
  <si>
    <t>熊佳贝</t>
  </si>
  <si>
    <t>陈惠</t>
  </si>
  <si>
    <t>骆源</t>
  </si>
  <si>
    <t>陈思佳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</si>
</sst>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zoomScale="90" zoomScaleNormal="90" topLeftCell="A17" workbookViewId="0">
      <selection activeCell="D13" sqref="D13"/>
    </sheetView>
  </sheetViews>
  <sheetFormatPr defaultColWidth="8.89166666666667" defaultRowHeight="13.5"/>
  <cols>
    <col min="1" max="1" width="4.625" style="3" customWidth="1"/>
    <col min="2" max="2" width="7.90833333333333" style="3" customWidth="1"/>
    <col min="3" max="3" width="36.3" style="3" customWidth="1"/>
    <col min="4" max="4" width="10.4083333333333" style="3" customWidth="1"/>
    <col min="5" max="5" width="8.625" style="3" customWidth="1"/>
    <col min="6" max="6" width="12" style="3" customWidth="1"/>
    <col min="7" max="7" width="8" style="3" customWidth="1"/>
    <col min="8" max="8" width="8.40833333333333" style="3" customWidth="1"/>
    <col min="9" max="9" width="12.625" style="3" customWidth="1"/>
    <col min="10" max="12" width="7.21666666666667" style="3" customWidth="1"/>
    <col min="13" max="13" width="9.34166666666667" style="3" customWidth="1"/>
    <col min="14" max="16384" width="8.89166666666667" style="3"/>
  </cols>
  <sheetData>
    <row r="1" ht="49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3"/>
      <c r="P1" s="13"/>
    </row>
    <row r="2" ht="42.75" spans="1:14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8" t="s">
        <v>8</v>
      </c>
      <c r="I2" s="7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ht="31" customHeight="1" spans="1:14">
      <c r="A3" s="9">
        <v>1</v>
      </c>
      <c r="B3" s="9" t="s">
        <v>15</v>
      </c>
      <c r="C3" s="10" t="s">
        <v>16</v>
      </c>
      <c r="D3" s="11" t="s">
        <v>17</v>
      </c>
      <c r="E3" s="11" t="s">
        <v>18</v>
      </c>
      <c r="F3" s="9">
        <v>5</v>
      </c>
      <c r="G3" s="11" t="s">
        <v>19</v>
      </c>
      <c r="H3" s="11" t="s">
        <v>20</v>
      </c>
      <c r="I3" s="11" t="s">
        <v>21</v>
      </c>
      <c r="J3" s="11" t="s">
        <v>21</v>
      </c>
      <c r="K3" s="11">
        <v>82.7</v>
      </c>
      <c r="L3" s="11">
        <v>82.7</v>
      </c>
      <c r="M3" s="9">
        <v>1</v>
      </c>
      <c r="N3" s="9"/>
    </row>
    <row r="4" s="1" customFormat="1" ht="31" customHeight="1" spans="1:16">
      <c r="A4" s="9">
        <v>2</v>
      </c>
      <c r="B4" s="9" t="s">
        <v>15</v>
      </c>
      <c r="C4" s="10" t="s">
        <v>16</v>
      </c>
      <c r="D4" s="11" t="s">
        <v>17</v>
      </c>
      <c r="E4" s="11" t="s">
        <v>18</v>
      </c>
      <c r="F4" s="9">
        <v>5</v>
      </c>
      <c r="G4" s="11" t="s">
        <v>22</v>
      </c>
      <c r="H4" s="11" t="s">
        <v>20</v>
      </c>
      <c r="I4" s="11" t="s">
        <v>21</v>
      </c>
      <c r="J4" s="11" t="s">
        <v>21</v>
      </c>
      <c r="K4" s="11">
        <v>81.34</v>
      </c>
      <c r="L4" s="11">
        <v>81.34</v>
      </c>
      <c r="M4" s="9">
        <v>2</v>
      </c>
      <c r="N4" s="12"/>
      <c r="O4" s="2"/>
      <c r="P4" s="2"/>
    </row>
    <row r="5" s="1" customFormat="1" ht="31" customHeight="1" spans="1:16">
      <c r="A5" s="9">
        <v>3</v>
      </c>
      <c r="B5" s="9" t="s">
        <v>15</v>
      </c>
      <c r="C5" s="10" t="s">
        <v>16</v>
      </c>
      <c r="D5" s="11" t="s">
        <v>17</v>
      </c>
      <c r="E5" s="11" t="s">
        <v>18</v>
      </c>
      <c r="F5" s="9">
        <v>5</v>
      </c>
      <c r="G5" s="11" t="s">
        <v>23</v>
      </c>
      <c r="H5" s="11" t="s">
        <v>24</v>
      </c>
      <c r="I5" s="11" t="s">
        <v>21</v>
      </c>
      <c r="J5" s="11" t="s">
        <v>21</v>
      </c>
      <c r="K5" s="11">
        <v>80.4</v>
      </c>
      <c r="L5" s="11">
        <v>80.4</v>
      </c>
      <c r="M5" s="9">
        <v>3</v>
      </c>
      <c r="N5" s="12"/>
      <c r="O5" s="2"/>
      <c r="P5" s="2"/>
    </row>
    <row r="6" s="1" customFormat="1" ht="31" customHeight="1" spans="1:14">
      <c r="A6" s="9">
        <v>4</v>
      </c>
      <c r="B6" s="9" t="s">
        <v>15</v>
      </c>
      <c r="C6" s="10" t="s">
        <v>16</v>
      </c>
      <c r="D6" s="11" t="s">
        <v>17</v>
      </c>
      <c r="E6" s="11" t="s">
        <v>18</v>
      </c>
      <c r="F6" s="9">
        <v>5</v>
      </c>
      <c r="G6" s="11" t="s">
        <v>25</v>
      </c>
      <c r="H6" s="11" t="s">
        <v>20</v>
      </c>
      <c r="I6" s="11" t="s">
        <v>21</v>
      </c>
      <c r="J6" s="11" t="s">
        <v>21</v>
      </c>
      <c r="K6" s="11">
        <v>79.8</v>
      </c>
      <c r="L6" s="11">
        <v>79.8</v>
      </c>
      <c r="M6" s="9">
        <v>4</v>
      </c>
      <c r="N6" s="9"/>
    </row>
    <row r="7" s="2" customFormat="1" ht="31" customHeight="1" spans="1:16">
      <c r="A7" s="9">
        <v>5</v>
      </c>
      <c r="B7" s="9" t="s">
        <v>15</v>
      </c>
      <c r="C7" s="10" t="s">
        <v>16</v>
      </c>
      <c r="D7" s="11" t="s">
        <v>17</v>
      </c>
      <c r="E7" s="11" t="s">
        <v>18</v>
      </c>
      <c r="F7" s="9">
        <v>5</v>
      </c>
      <c r="G7" s="11" t="s">
        <v>26</v>
      </c>
      <c r="H7" s="11" t="s">
        <v>20</v>
      </c>
      <c r="I7" s="11" t="s">
        <v>21</v>
      </c>
      <c r="J7" s="11" t="s">
        <v>21</v>
      </c>
      <c r="K7" s="11">
        <v>79.78</v>
      </c>
      <c r="L7" s="11">
        <v>79.78</v>
      </c>
      <c r="M7" s="9">
        <v>5</v>
      </c>
      <c r="N7" s="9"/>
      <c r="O7" s="1"/>
      <c r="P7" s="1"/>
    </row>
    <row r="8" s="2" customFormat="1" ht="31" customHeight="1" spans="1:14">
      <c r="A8" s="9">
        <v>6</v>
      </c>
      <c r="B8" s="9" t="s">
        <v>15</v>
      </c>
      <c r="C8" s="10" t="s">
        <v>16</v>
      </c>
      <c r="D8" s="11" t="s">
        <v>17</v>
      </c>
      <c r="E8" s="11" t="s">
        <v>18</v>
      </c>
      <c r="F8" s="9">
        <v>5</v>
      </c>
      <c r="G8" s="11" t="s">
        <v>27</v>
      </c>
      <c r="H8" s="11" t="s">
        <v>20</v>
      </c>
      <c r="I8" s="11" t="s">
        <v>21</v>
      </c>
      <c r="J8" s="11" t="s">
        <v>21</v>
      </c>
      <c r="K8" s="11">
        <v>77.9</v>
      </c>
      <c r="L8" s="11">
        <v>77.9</v>
      </c>
      <c r="M8" s="9">
        <v>6</v>
      </c>
      <c r="N8" s="12"/>
    </row>
    <row r="9" s="2" customFormat="1" ht="31" customHeight="1" spans="1:14">
      <c r="A9" s="9">
        <v>7</v>
      </c>
      <c r="B9" s="9" t="s">
        <v>15</v>
      </c>
      <c r="C9" s="10" t="s">
        <v>16</v>
      </c>
      <c r="D9" s="11" t="s">
        <v>17</v>
      </c>
      <c r="E9" s="11" t="s">
        <v>18</v>
      </c>
      <c r="F9" s="9">
        <v>5</v>
      </c>
      <c r="G9" s="11" t="s">
        <v>28</v>
      </c>
      <c r="H9" s="11" t="s">
        <v>24</v>
      </c>
      <c r="I9" s="11" t="s">
        <v>21</v>
      </c>
      <c r="J9" s="11" t="s">
        <v>21</v>
      </c>
      <c r="K9" s="11">
        <v>77.5</v>
      </c>
      <c r="L9" s="11">
        <v>77.5</v>
      </c>
      <c r="M9" s="9">
        <v>7</v>
      </c>
      <c r="N9" s="12"/>
    </row>
    <row r="10" s="2" customFormat="1" ht="31" customHeight="1" spans="1:16">
      <c r="A10" s="9">
        <v>8</v>
      </c>
      <c r="B10" s="9" t="s">
        <v>15</v>
      </c>
      <c r="C10" s="10" t="s">
        <v>16</v>
      </c>
      <c r="D10" s="11" t="s">
        <v>17</v>
      </c>
      <c r="E10" s="11" t="s">
        <v>18</v>
      </c>
      <c r="F10" s="9">
        <v>5</v>
      </c>
      <c r="G10" s="11" t="s">
        <v>29</v>
      </c>
      <c r="H10" s="11" t="s">
        <v>20</v>
      </c>
      <c r="I10" s="11" t="s">
        <v>21</v>
      </c>
      <c r="J10" s="11" t="s">
        <v>21</v>
      </c>
      <c r="K10" s="11" t="s">
        <v>30</v>
      </c>
      <c r="L10" s="11">
        <v>0</v>
      </c>
      <c r="M10" s="9">
        <v>8</v>
      </c>
      <c r="N10" s="9"/>
      <c r="O10" s="1"/>
      <c r="P10" s="1"/>
    </row>
    <row r="11" s="2" customFormat="1" ht="31" customHeight="1" spans="1:14">
      <c r="A11" s="9">
        <v>9</v>
      </c>
      <c r="B11" s="9" t="s">
        <v>15</v>
      </c>
      <c r="C11" s="10" t="s">
        <v>16</v>
      </c>
      <c r="D11" s="11" t="s">
        <v>31</v>
      </c>
      <c r="E11" s="11" t="s">
        <v>32</v>
      </c>
      <c r="F11" s="12">
        <v>2</v>
      </c>
      <c r="G11" s="11" t="s">
        <v>33</v>
      </c>
      <c r="H11" s="11" t="s">
        <v>20</v>
      </c>
      <c r="I11" s="11" t="s">
        <v>21</v>
      </c>
      <c r="J11" s="11" t="s">
        <v>21</v>
      </c>
      <c r="K11" s="11">
        <v>83</v>
      </c>
      <c r="L11" s="11">
        <v>83</v>
      </c>
      <c r="M11" s="9">
        <v>1</v>
      </c>
      <c r="N11" s="12"/>
    </row>
    <row r="12" s="2" customFormat="1" ht="31" customHeight="1" spans="1:14">
      <c r="A12" s="9">
        <v>10</v>
      </c>
      <c r="B12" s="9" t="s">
        <v>15</v>
      </c>
      <c r="C12" s="10" t="s">
        <v>16</v>
      </c>
      <c r="D12" s="11" t="s">
        <v>31</v>
      </c>
      <c r="E12" s="11" t="s">
        <v>32</v>
      </c>
      <c r="F12" s="12">
        <v>2</v>
      </c>
      <c r="G12" s="11" t="s">
        <v>34</v>
      </c>
      <c r="H12" s="11" t="s">
        <v>24</v>
      </c>
      <c r="I12" s="11" t="s">
        <v>21</v>
      </c>
      <c r="J12" s="11" t="s">
        <v>21</v>
      </c>
      <c r="K12" s="11">
        <v>81.1</v>
      </c>
      <c r="L12" s="11">
        <v>81.1</v>
      </c>
      <c r="M12" s="9">
        <v>2</v>
      </c>
      <c r="N12" s="12"/>
    </row>
    <row r="13" s="2" customFormat="1" ht="31" customHeight="1" spans="1:14">
      <c r="A13" s="9">
        <v>11</v>
      </c>
      <c r="B13" s="9" t="s">
        <v>15</v>
      </c>
      <c r="C13" s="10" t="s">
        <v>35</v>
      </c>
      <c r="D13" s="11" t="s">
        <v>17</v>
      </c>
      <c r="E13" s="11" t="s">
        <v>36</v>
      </c>
      <c r="F13" s="11" t="s">
        <v>37</v>
      </c>
      <c r="G13" s="11" t="s">
        <v>38</v>
      </c>
      <c r="H13" s="11" t="s">
        <v>20</v>
      </c>
      <c r="I13" s="11" t="s">
        <v>21</v>
      </c>
      <c r="J13" s="11" t="s">
        <v>21</v>
      </c>
      <c r="K13" s="11">
        <v>83.4</v>
      </c>
      <c r="L13" s="11">
        <v>83.4</v>
      </c>
      <c r="M13" s="9">
        <v>1</v>
      </c>
      <c r="N13" s="12"/>
    </row>
    <row r="14" s="2" customFormat="1" ht="31" customHeight="1" spans="1:14">
      <c r="A14" s="9">
        <v>12</v>
      </c>
      <c r="B14" s="9" t="s">
        <v>15</v>
      </c>
      <c r="C14" s="10" t="s">
        <v>35</v>
      </c>
      <c r="D14" s="11" t="s">
        <v>31</v>
      </c>
      <c r="E14" s="11" t="s">
        <v>39</v>
      </c>
      <c r="F14" s="11">
        <v>2</v>
      </c>
      <c r="G14" s="11" t="s">
        <v>40</v>
      </c>
      <c r="H14" s="11" t="s">
        <v>24</v>
      </c>
      <c r="I14" s="14">
        <v>20240700407</v>
      </c>
      <c r="J14" s="15">
        <v>82.12</v>
      </c>
      <c r="K14" s="15">
        <v>78.1</v>
      </c>
      <c r="L14" s="15">
        <f>J14*0.4+K14*0.6</f>
        <v>79.708</v>
      </c>
      <c r="M14" s="11">
        <v>1</v>
      </c>
      <c r="N14" s="12"/>
    </row>
    <row r="15" s="2" customFormat="1" ht="31" customHeight="1" spans="1:14">
      <c r="A15" s="9">
        <v>13</v>
      </c>
      <c r="B15" s="9" t="s">
        <v>15</v>
      </c>
      <c r="C15" s="10" t="s">
        <v>35</v>
      </c>
      <c r="D15" s="11" t="s">
        <v>31</v>
      </c>
      <c r="E15" s="11" t="s">
        <v>39</v>
      </c>
      <c r="F15" s="11">
        <v>2</v>
      </c>
      <c r="G15" s="11" t="s">
        <v>41</v>
      </c>
      <c r="H15" s="11" t="s">
        <v>24</v>
      </c>
      <c r="I15" s="14">
        <v>20240700405</v>
      </c>
      <c r="J15" s="15">
        <v>77.48</v>
      </c>
      <c r="K15" s="15">
        <v>80.76</v>
      </c>
      <c r="L15" s="15">
        <f>J15*0.4+K15*0.6</f>
        <v>79.448</v>
      </c>
      <c r="M15" s="11">
        <v>2</v>
      </c>
      <c r="N15" s="12"/>
    </row>
    <row r="16" s="2" customFormat="1" ht="31" customHeight="1" spans="1:14">
      <c r="A16" s="9">
        <v>14</v>
      </c>
      <c r="B16" s="9" t="s">
        <v>15</v>
      </c>
      <c r="C16" s="10" t="s">
        <v>35</v>
      </c>
      <c r="D16" s="11" t="s">
        <v>42</v>
      </c>
      <c r="E16" s="11" t="s">
        <v>43</v>
      </c>
      <c r="F16" s="11">
        <v>1</v>
      </c>
      <c r="G16" s="11" t="s">
        <v>44</v>
      </c>
      <c r="H16" s="11" t="s">
        <v>24</v>
      </c>
      <c r="I16" s="11" t="s">
        <v>21</v>
      </c>
      <c r="J16" s="11" t="s">
        <v>21</v>
      </c>
      <c r="K16" s="11">
        <v>77.9</v>
      </c>
      <c r="L16" s="11">
        <v>77.9</v>
      </c>
      <c r="M16" s="9">
        <v>1</v>
      </c>
      <c r="N16" s="12"/>
    </row>
    <row r="17" s="2" customFormat="1" ht="40.5" spans="1:14">
      <c r="A17" s="9">
        <v>15</v>
      </c>
      <c r="B17" s="9" t="s">
        <v>15</v>
      </c>
      <c r="C17" s="10" t="s">
        <v>45</v>
      </c>
      <c r="D17" s="11" t="s">
        <v>46</v>
      </c>
      <c r="E17" s="11" t="s">
        <v>47</v>
      </c>
      <c r="F17" s="11" t="s">
        <v>48</v>
      </c>
      <c r="G17" s="11" t="s">
        <v>49</v>
      </c>
      <c r="H17" s="11" t="s">
        <v>24</v>
      </c>
      <c r="I17" s="14">
        <v>20240700410</v>
      </c>
      <c r="J17" s="15">
        <v>72.58</v>
      </c>
      <c r="K17" s="15">
        <v>76.98</v>
      </c>
      <c r="L17" s="15">
        <f>J17*0.4+K17*0.6</f>
        <v>75.22</v>
      </c>
      <c r="M17" s="11">
        <v>1</v>
      </c>
      <c r="N17" s="12"/>
    </row>
    <row r="18" s="2" customFormat="1" ht="40.5" spans="1:14">
      <c r="A18" s="9">
        <v>16</v>
      </c>
      <c r="B18" s="9" t="s">
        <v>15</v>
      </c>
      <c r="C18" s="10" t="s">
        <v>45</v>
      </c>
      <c r="D18" s="11" t="s">
        <v>46</v>
      </c>
      <c r="E18" s="11" t="s">
        <v>47</v>
      </c>
      <c r="F18" s="11" t="s">
        <v>48</v>
      </c>
      <c r="G18" s="11" t="s">
        <v>50</v>
      </c>
      <c r="H18" s="11" t="s">
        <v>20</v>
      </c>
      <c r="I18" s="14">
        <v>20240700408</v>
      </c>
      <c r="J18" s="15">
        <v>68.6</v>
      </c>
      <c r="K18" s="15">
        <v>78.8</v>
      </c>
      <c r="L18" s="15">
        <f t="shared" ref="L18:L28" si="0">J18*0.4+K18*0.6</f>
        <v>74.72</v>
      </c>
      <c r="M18" s="11">
        <v>2</v>
      </c>
      <c r="N18" s="12"/>
    </row>
    <row r="19" s="2" customFormat="1" ht="40.5" spans="1:14">
      <c r="A19" s="9">
        <v>17</v>
      </c>
      <c r="B19" s="9" t="s">
        <v>15</v>
      </c>
      <c r="C19" s="10" t="s">
        <v>45</v>
      </c>
      <c r="D19" s="11" t="s">
        <v>46</v>
      </c>
      <c r="E19" s="11" t="s">
        <v>47</v>
      </c>
      <c r="F19" s="11" t="s">
        <v>48</v>
      </c>
      <c r="G19" s="11" t="s">
        <v>51</v>
      </c>
      <c r="H19" s="11" t="s">
        <v>20</v>
      </c>
      <c r="I19" s="14">
        <v>20240700409</v>
      </c>
      <c r="J19" s="15">
        <v>68.28</v>
      </c>
      <c r="K19" s="15">
        <v>77.6</v>
      </c>
      <c r="L19" s="15">
        <f t="shared" si="0"/>
        <v>73.872</v>
      </c>
      <c r="M19" s="11">
        <v>3</v>
      </c>
      <c r="N19" s="12"/>
    </row>
    <row r="20" s="2" customFormat="1" ht="40.5" spans="1:14">
      <c r="A20" s="9">
        <v>18</v>
      </c>
      <c r="B20" s="9" t="s">
        <v>15</v>
      </c>
      <c r="C20" s="10" t="s">
        <v>45</v>
      </c>
      <c r="D20" s="11" t="s">
        <v>46</v>
      </c>
      <c r="E20" s="11" t="s">
        <v>47</v>
      </c>
      <c r="F20" s="11" t="s">
        <v>48</v>
      </c>
      <c r="G20" s="11" t="s">
        <v>52</v>
      </c>
      <c r="H20" s="11" t="s">
        <v>20</v>
      </c>
      <c r="I20" s="14">
        <v>20240700414</v>
      </c>
      <c r="J20" s="15">
        <v>66.62</v>
      </c>
      <c r="K20" s="15">
        <v>77.46</v>
      </c>
      <c r="L20" s="15">
        <f t="shared" si="0"/>
        <v>73.124</v>
      </c>
      <c r="M20" s="11">
        <v>4</v>
      </c>
      <c r="N20" s="12"/>
    </row>
    <row r="21" s="2" customFormat="1" ht="40.5" spans="1:14">
      <c r="A21" s="9">
        <v>19</v>
      </c>
      <c r="B21" s="9" t="s">
        <v>15</v>
      </c>
      <c r="C21" s="10" t="s">
        <v>45</v>
      </c>
      <c r="D21" s="11" t="s">
        <v>46</v>
      </c>
      <c r="E21" s="11" t="s">
        <v>47</v>
      </c>
      <c r="F21" s="11" t="s">
        <v>48</v>
      </c>
      <c r="G21" s="11" t="s">
        <v>53</v>
      </c>
      <c r="H21" s="11" t="s">
        <v>20</v>
      </c>
      <c r="I21" s="14">
        <v>20240700411</v>
      </c>
      <c r="J21" s="15">
        <v>60.06</v>
      </c>
      <c r="K21" s="15">
        <v>76.9</v>
      </c>
      <c r="L21" s="15">
        <f t="shared" si="0"/>
        <v>70.164</v>
      </c>
      <c r="M21" s="11">
        <v>5</v>
      </c>
      <c r="N21" s="12"/>
    </row>
    <row r="22" s="2" customFormat="1" ht="31" customHeight="1" spans="1:14">
      <c r="A22" s="9">
        <v>20</v>
      </c>
      <c r="B22" s="9" t="s">
        <v>15</v>
      </c>
      <c r="C22" s="10" t="s">
        <v>54</v>
      </c>
      <c r="D22" s="11" t="s">
        <v>46</v>
      </c>
      <c r="E22" s="11" t="s">
        <v>55</v>
      </c>
      <c r="F22" s="11">
        <v>1</v>
      </c>
      <c r="G22" s="11" t="s">
        <v>56</v>
      </c>
      <c r="H22" s="11" t="s">
        <v>20</v>
      </c>
      <c r="I22" s="14">
        <v>20240700415</v>
      </c>
      <c r="J22" s="15">
        <v>84.9</v>
      </c>
      <c r="K22" s="15">
        <v>72</v>
      </c>
      <c r="L22" s="15">
        <f t="shared" si="0"/>
        <v>77.16</v>
      </c>
      <c r="M22" s="11">
        <v>1</v>
      </c>
      <c r="N22" s="12"/>
    </row>
    <row r="23" s="2" customFormat="1" ht="31" customHeight="1" spans="1:14">
      <c r="A23" s="9">
        <v>21</v>
      </c>
      <c r="B23" s="9" t="s">
        <v>15</v>
      </c>
      <c r="C23" s="10" t="s">
        <v>35</v>
      </c>
      <c r="D23" s="11" t="s">
        <v>57</v>
      </c>
      <c r="E23" s="11" t="s">
        <v>58</v>
      </c>
      <c r="F23" s="11">
        <v>1</v>
      </c>
      <c r="G23" s="11" t="s">
        <v>59</v>
      </c>
      <c r="H23" s="11" t="s">
        <v>24</v>
      </c>
      <c r="I23" s="14">
        <v>20240700714</v>
      </c>
      <c r="J23" s="15">
        <v>57.94</v>
      </c>
      <c r="K23" s="15">
        <v>81</v>
      </c>
      <c r="L23" s="15">
        <f t="shared" si="0"/>
        <v>71.776</v>
      </c>
      <c r="M23" s="11">
        <v>1</v>
      </c>
      <c r="N23" s="12"/>
    </row>
    <row r="24" s="2" customFormat="1" ht="31" customHeight="1" spans="1:14">
      <c r="A24" s="9">
        <v>22</v>
      </c>
      <c r="B24" s="9" t="s">
        <v>15</v>
      </c>
      <c r="C24" s="10" t="s">
        <v>60</v>
      </c>
      <c r="D24" s="11" t="s">
        <v>57</v>
      </c>
      <c r="E24" s="11" t="s">
        <v>61</v>
      </c>
      <c r="F24" s="11">
        <v>3</v>
      </c>
      <c r="G24" s="11" t="s">
        <v>62</v>
      </c>
      <c r="H24" s="11" t="s">
        <v>24</v>
      </c>
      <c r="I24" s="14">
        <v>20240700718</v>
      </c>
      <c r="J24" s="15">
        <v>61.32</v>
      </c>
      <c r="K24" s="15">
        <v>80.6</v>
      </c>
      <c r="L24" s="15">
        <f t="shared" si="0"/>
        <v>72.888</v>
      </c>
      <c r="M24" s="11">
        <v>1</v>
      </c>
      <c r="N24" s="12"/>
    </row>
    <row r="25" s="2" customFormat="1" ht="31" customHeight="1" spans="1:14">
      <c r="A25" s="9">
        <v>23</v>
      </c>
      <c r="B25" s="9" t="s">
        <v>15</v>
      </c>
      <c r="C25" s="10" t="s">
        <v>60</v>
      </c>
      <c r="D25" s="11" t="s">
        <v>57</v>
      </c>
      <c r="E25" s="11" t="s">
        <v>61</v>
      </c>
      <c r="F25" s="11">
        <v>3</v>
      </c>
      <c r="G25" s="11" t="s">
        <v>63</v>
      </c>
      <c r="H25" s="11" t="s">
        <v>24</v>
      </c>
      <c r="I25" s="14">
        <v>20240700717</v>
      </c>
      <c r="J25" s="15">
        <v>65.76</v>
      </c>
      <c r="K25" s="15">
        <v>76.2</v>
      </c>
      <c r="L25" s="15">
        <f t="shared" si="0"/>
        <v>72.024</v>
      </c>
      <c r="M25" s="11">
        <v>2</v>
      </c>
      <c r="N25" s="12"/>
    </row>
    <row r="26" s="2" customFormat="1" ht="31" customHeight="1" spans="1:14">
      <c r="A26" s="9">
        <v>24</v>
      </c>
      <c r="B26" s="9" t="s">
        <v>15</v>
      </c>
      <c r="C26" s="10" t="s">
        <v>60</v>
      </c>
      <c r="D26" s="11" t="s">
        <v>57</v>
      </c>
      <c r="E26" s="11" t="s">
        <v>61</v>
      </c>
      <c r="F26" s="11">
        <v>3</v>
      </c>
      <c r="G26" s="11" t="s">
        <v>64</v>
      </c>
      <c r="H26" s="11" t="s">
        <v>20</v>
      </c>
      <c r="I26" s="14">
        <v>20240700716</v>
      </c>
      <c r="J26" s="15">
        <v>51.52</v>
      </c>
      <c r="K26" s="15">
        <v>81.6</v>
      </c>
      <c r="L26" s="15">
        <f t="shared" si="0"/>
        <v>69.568</v>
      </c>
      <c r="M26" s="11">
        <v>3</v>
      </c>
      <c r="N26" s="12"/>
    </row>
    <row r="27" s="2" customFormat="1" ht="31" customHeight="1" spans="1:14">
      <c r="A27" s="9">
        <v>25</v>
      </c>
      <c r="B27" s="9" t="s">
        <v>15</v>
      </c>
      <c r="C27" s="10" t="s">
        <v>60</v>
      </c>
      <c r="D27" s="11" t="s">
        <v>57</v>
      </c>
      <c r="E27" s="11" t="s">
        <v>61</v>
      </c>
      <c r="F27" s="11">
        <v>3</v>
      </c>
      <c r="G27" s="11" t="s">
        <v>65</v>
      </c>
      <c r="H27" s="11" t="s">
        <v>24</v>
      </c>
      <c r="I27" s="14">
        <v>20240700719</v>
      </c>
      <c r="J27" s="15">
        <v>74.3</v>
      </c>
      <c r="K27" s="15">
        <v>61.8</v>
      </c>
      <c r="L27" s="15">
        <f t="shared" si="0"/>
        <v>66.8</v>
      </c>
      <c r="M27" s="11">
        <v>4</v>
      </c>
      <c r="N27" s="12"/>
    </row>
    <row r="28" s="2" customFormat="1" ht="31" customHeight="1" spans="1:14">
      <c r="A28" s="9">
        <v>26</v>
      </c>
      <c r="B28" s="9" t="s">
        <v>15</v>
      </c>
      <c r="C28" s="10" t="s">
        <v>66</v>
      </c>
      <c r="D28" s="11" t="s">
        <v>57</v>
      </c>
      <c r="E28" s="11" t="s">
        <v>67</v>
      </c>
      <c r="F28" s="12">
        <v>1</v>
      </c>
      <c r="G28" s="11" t="s">
        <v>68</v>
      </c>
      <c r="H28" s="11" t="s">
        <v>24</v>
      </c>
      <c r="I28" s="14">
        <v>20240700720</v>
      </c>
      <c r="J28" s="15">
        <v>60.4</v>
      </c>
      <c r="K28" s="15">
        <v>76.52</v>
      </c>
      <c r="L28" s="15">
        <f t="shared" si="0"/>
        <v>70.072</v>
      </c>
      <c r="M28" s="11">
        <v>1</v>
      </c>
      <c r="N28" s="12"/>
    </row>
    <row r="29" s="2" customFormat="1" ht="31" customHeight="1" spans="1:14">
      <c r="A29" s="9">
        <v>27</v>
      </c>
      <c r="B29" s="9" t="s">
        <v>15</v>
      </c>
      <c r="C29" s="10" t="s">
        <v>16</v>
      </c>
      <c r="D29" s="11" t="s">
        <v>69</v>
      </c>
      <c r="E29" s="11" t="s">
        <v>70</v>
      </c>
      <c r="F29" s="12">
        <v>4</v>
      </c>
      <c r="G29" s="11" t="s">
        <v>71</v>
      </c>
      <c r="H29" s="11" t="s">
        <v>24</v>
      </c>
      <c r="I29" s="11" t="s">
        <v>21</v>
      </c>
      <c r="J29" s="11" t="s">
        <v>21</v>
      </c>
      <c r="K29" s="11">
        <v>82.64</v>
      </c>
      <c r="L29" s="11">
        <v>82.64</v>
      </c>
      <c r="M29" s="9">
        <v>1</v>
      </c>
      <c r="N29" s="12"/>
    </row>
    <row r="30" s="2" customFormat="1" ht="31" customHeight="1" spans="1:14">
      <c r="A30" s="9">
        <v>28</v>
      </c>
      <c r="B30" s="9" t="s">
        <v>15</v>
      </c>
      <c r="C30" s="10" t="s">
        <v>16</v>
      </c>
      <c r="D30" s="11" t="s">
        <v>69</v>
      </c>
      <c r="E30" s="11" t="s">
        <v>70</v>
      </c>
      <c r="F30" s="12">
        <v>4</v>
      </c>
      <c r="G30" s="11" t="s">
        <v>72</v>
      </c>
      <c r="H30" s="11" t="s">
        <v>20</v>
      </c>
      <c r="I30" s="11" t="s">
        <v>21</v>
      </c>
      <c r="J30" s="11" t="s">
        <v>21</v>
      </c>
      <c r="K30" s="11">
        <v>81</v>
      </c>
      <c r="L30" s="11">
        <v>81</v>
      </c>
      <c r="M30" s="9">
        <v>2</v>
      </c>
      <c r="N30" s="12"/>
    </row>
    <row r="31" s="2" customFormat="1" ht="31" customHeight="1" spans="1:14">
      <c r="A31" s="9">
        <v>29</v>
      </c>
      <c r="B31" s="9" t="s">
        <v>15</v>
      </c>
      <c r="C31" s="10" t="s">
        <v>16</v>
      </c>
      <c r="D31" s="11" t="s">
        <v>69</v>
      </c>
      <c r="E31" s="11" t="s">
        <v>70</v>
      </c>
      <c r="F31" s="12">
        <v>4</v>
      </c>
      <c r="G31" s="11" t="s">
        <v>73</v>
      </c>
      <c r="H31" s="11" t="s">
        <v>20</v>
      </c>
      <c r="I31" s="11" t="s">
        <v>21</v>
      </c>
      <c r="J31" s="11" t="s">
        <v>21</v>
      </c>
      <c r="K31" s="11">
        <v>80.5</v>
      </c>
      <c r="L31" s="11">
        <v>80.5</v>
      </c>
      <c r="M31" s="9">
        <v>3</v>
      </c>
      <c r="N31" s="12"/>
    </row>
    <row r="32" s="2" customFormat="1" ht="31" customHeight="1" spans="1:14">
      <c r="A32" s="9">
        <v>30</v>
      </c>
      <c r="B32" s="9" t="s">
        <v>15</v>
      </c>
      <c r="C32" s="10" t="s">
        <v>16</v>
      </c>
      <c r="D32" s="11" t="s">
        <v>69</v>
      </c>
      <c r="E32" s="11" t="s">
        <v>70</v>
      </c>
      <c r="F32" s="12">
        <v>4</v>
      </c>
      <c r="G32" s="11" t="s">
        <v>74</v>
      </c>
      <c r="H32" s="11" t="s">
        <v>20</v>
      </c>
      <c r="I32" s="11" t="s">
        <v>21</v>
      </c>
      <c r="J32" s="11" t="s">
        <v>21</v>
      </c>
      <c r="K32" s="11">
        <v>78.8</v>
      </c>
      <c r="L32" s="11">
        <v>78.8</v>
      </c>
      <c r="M32" s="11">
        <v>4</v>
      </c>
      <c r="N32" s="12"/>
    </row>
    <row r="33" s="2" customFormat="1" ht="31" customHeight="1" spans="1:14">
      <c r="A33" s="9">
        <v>31</v>
      </c>
      <c r="B33" s="9" t="s">
        <v>15</v>
      </c>
      <c r="C33" s="10" t="s">
        <v>16</v>
      </c>
      <c r="D33" s="11" t="s">
        <v>69</v>
      </c>
      <c r="E33" s="11" t="s">
        <v>70</v>
      </c>
      <c r="F33" s="12">
        <v>4</v>
      </c>
      <c r="G33" s="11" t="s">
        <v>75</v>
      </c>
      <c r="H33" s="11" t="s">
        <v>20</v>
      </c>
      <c r="I33" s="11" t="s">
        <v>21</v>
      </c>
      <c r="J33" s="11" t="s">
        <v>21</v>
      </c>
      <c r="K33" s="11" t="s">
        <v>30</v>
      </c>
      <c r="L33" s="11">
        <v>0</v>
      </c>
      <c r="M33" s="9">
        <v>5</v>
      </c>
      <c r="N33" s="12"/>
    </row>
    <row r="34" s="2" customFormat="1" ht="31" customHeight="1" spans="1:14">
      <c r="A34" s="9">
        <v>32</v>
      </c>
      <c r="B34" s="9" t="s">
        <v>15</v>
      </c>
      <c r="C34" s="10" t="s">
        <v>76</v>
      </c>
      <c r="D34" s="11" t="s">
        <v>69</v>
      </c>
      <c r="E34" s="11" t="s">
        <v>77</v>
      </c>
      <c r="F34" s="12">
        <v>5</v>
      </c>
      <c r="G34" s="11" t="s">
        <v>78</v>
      </c>
      <c r="H34" s="11" t="s">
        <v>20</v>
      </c>
      <c r="I34" s="14">
        <v>20240701303</v>
      </c>
      <c r="J34" s="15">
        <v>76.22</v>
      </c>
      <c r="K34" s="15">
        <v>79.6</v>
      </c>
      <c r="L34" s="15">
        <f t="shared" ref="L34:L42" si="1">J34*0.4+K34*0.6</f>
        <v>78.248</v>
      </c>
      <c r="M34" s="11">
        <v>1</v>
      </c>
      <c r="N34" s="12"/>
    </row>
    <row r="35" s="2" customFormat="1" ht="31" customHeight="1" spans="1:14">
      <c r="A35" s="9">
        <v>33</v>
      </c>
      <c r="B35" s="9" t="s">
        <v>15</v>
      </c>
      <c r="C35" s="10" t="s">
        <v>76</v>
      </c>
      <c r="D35" s="11" t="s">
        <v>69</v>
      </c>
      <c r="E35" s="11" t="s">
        <v>77</v>
      </c>
      <c r="F35" s="12">
        <v>5</v>
      </c>
      <c r="G35" s="11" t="s">
        <v>79</v>
      </c>
      <c r="H35" s="11" t="s">
        <v>20</v>
      </c>
      <c r="I35" s="14">
        <v>20240701226</v>
      </c>
      <c r="J35" s="15">
        <v>62.38</v>
      </c>
      <c r="K35" s="15">
        <v>77.32</v>
      </c>
      <c r="L35" s="15">
        <f t="shared" si="1"/>
        <v>71.344</v>
      </c>
      <c r="M35" s="11">
        <v>2</v>
      </c>
      <c r="N35" s="12"/>
    </row>
    <row r="36" s="2" customFormat="1" ht="31" customHeight="1" spans="1:14">
      <c r="A36" s="9">
        <v>34</v>
      </c>
      <c r="B36" s="9" t="s">
        <v>15</v>
      </c>
      <c r="C36" s="10" t="s">
        <v>76</v>
      </c>
      <c r="D36" s="11" t="s">
        <v>69</v>
      </c>
      <c r="E36" s="11" t="s">
        <v>77</v>
      </c>
      <c r="F36" s="12">
        <v>5</v>
      </c>
      <c r="G36" s="11" t="s">
        <v>80</v>
      </c>
      <c r="H36" s="11" t="s">
        <v>24</v>
      </c>
      <c r="I36" s="14">
        <v>20240701301</v>
      </c>
      <c r="J36" s="15">
        <v>56.42</v>
      </c>
      <c r="K36" s="15">
        <v>81.06</v>
      </c>
      <c r="L36" s="15">
        <f t="shared" si="1"/>
        <v>71.204</v>
      </c>
      <c r="M36" s="11">
        <v>3</v>
      </c>
      <c r="N36" s="12"/>
    </row>
    <row r="37" s="2" customFormat="1" ht="31" customHeight="1" spans="1:14">
      <c r="A37" s="9">
        <v>35</v>
      </c>
      <c r="B37" s="9" t="s">
        <v>15</v>
      </c>
      <c r="C37" s="10" t="s">
        <v>76</v>
      </c>
      <c r="D37" s="11" t="s">
        <v>69</v>
      </c>
      <c r="E37" s="11" t="s">
        <v>77</v>
      </c>
      <c r="F37" s="12">
        <v>5</v>
      </c>
      <c r="G37" s="11" t="s">
        <v>81</v>
      </c>
      <c r="H37" s="11" t="s">
        <v>24</v>
      </c>
      <c r="I37" s="14">
        <v>20240701229</v>
      </c>
      <c r="J37" s="15">
        <v>54.24</v>
      </c>
      <c r="K37" s="15">
        <v>80.4</v>
      </c>
      <c r="L37" s="15">
        <f t="shared" si="1"/>
        <v>69.936</v>
      </c>
      <c r="M37" s="11">
        <v>4</v>
      </c>
      <c r="N37" s="12"/>
    </row>
    <row r="38" s="2" customFormat="1" ht="31" customHeight="1" spans="1:14">
      <c r="A38" s="9">
        <v>36</v>
      </c>
      <c r="B38" s="9" t="s">
        <v>15</v>
      </c>
      <c r="C38" s="10" t="s">
        <v>76</v>
      </c>
      <c r="D38" s="11" t="s">
        <v>69</v>
      </c>
      <c r="E38" s="11" t="s">
        <v>77</v>
      </c>
      <c r="F38" s="12">
        <v>5</v>
      </c>
      <c r="G38" s="11" t="s">
        <v>82</v>
      </c>
      <c r="H38" s="11" t="s">
        <v>20</v>
      </c>
      <c r="I38" s="14">
        <v>20240701302</v>
      </c>
      <c r="J38" s="15">
        <v>53.24</v>
      </c>
      <c r="K38" s="15">
        <v>80.56</v>
      </c>
      <c r="L38" s="15">
        <f t="shared" si="1"/>
        <v>69.632</v>
      </c>
      <c r="M38" s="11">
        <v>5</v>
      </c>
      <c r="N38" s="12"/>
    </row>
    <row r="39" s="2" customFormat="1" ht="31" customHeight="1" spans="1:14">
      <c r="A39" s="9">
        <v>37</v>
      </c>
      <c r="B39" s="9" t="s">
        <v>15</v>
      </c>
      <c r="C39" s="10" t="s">
        <v>76</v>
      </c>
      <c r="D39" s="11" t="s">
        <v>69</v>
      </c>
      <c r="E39" s="11" t="s">
        <v>77</v>
      </c>
      <c r="F39" s="12">
        <v>5</v>
      </c>
      <c r="G39" s="11" t="s">
        <v>83</v>
      </c>
      <c r="H39" s="11" t="s">
        <v>24</v>
      </c>
      <c r="I39" s="14">
        <v>20240701225</v>
      </c>
      <c r="J39" s="15">
        <v>55.9</v>
      </c>
      <c r="K39" s="15">
        <v>78.2</v>
      </c>
      <c r="L39" s="15">
        <f t="shared" si="1"/>
        <v>69.28</v>
      </c>
      <c r="M39" s="11">
        <v>6</v>
      </c>
      <c r="N39" s="12"/>
    </row>
    <row r="40" s="2" customFormat="1" ht="31" customHeight="1" spans="1:14">
      <c r="A40" s="9">
        <v>38</v>
      </c>
      <c r="B40" s="9" t="s">
        <v>15</v>
      </c>
      <c r="C40" s="10" t="s">
        <v>76</v>
      </c>
      <c r="D40" s="11" t="s">
        <v>69</v>
      </c>
      <c r="E40" s="11" t="s">
        <v>77</v>
      </c>
      <c r="F40" s="12">
        <v>5</v>
      </c>
      <c r="G40" s="11" t="s">
        <v>84</v>
      </c>
      <c r="H40" s="11" t="s">
        <v>24</v>
      </c>
      <c r="I40" s="14">
        <v>20240701230</v>
      </c>
      <c r="J40" s="15">
        <v>54.24</v>
      </c>
      <c r="K40" s="15">
        <v>77.9</v>
      </c>
      <c r="L40" s="15">
        <f t="shared" si="1"/>
        <v>68.436</v>
      </c>
      <c r="M40" s="11">
        <v>7</v>
      </c>
      <c r="N40" s="12"/>
    </row>
    <row r="41" s="2" customFormat="1" ht="31" customHeight="1" spans="1:14">
      <c r="A41" s="9">
        <v>39</v>
      </c>
      <c r="B41" s="9" t="s">
        <v>15</v>
      </c>
      <c r="C41" s="10" t="s">
        <v>76</v>
      </c>
      <c r="D41" s="11" t="s">
        <v>69</v>
      </c>
      <c r="E41" s="11" t="s">
        <v>77</v>
      </c>
      <c r="F41" s="12">
        <v>5</v>
      </c>
      <c r="G41" s="11" t="s">
        <v>85</v>
      </c>
      <c r="H41" s="11" t="s">
        <v>24</v>
      </c>
      <c r="I41" s="14">
        <v>20240701227</v>
      </c>
      <c r="J41" s="15">
        <v>51.46</v>
      </c>
      <c r="K41" s="15">
        <v>78</v>
      </c>
      <c r="L41" s="15">
        <f t="shared" si="1"/>
        <v>67.384</v>
      </c>
      <c r="M41" s="11">
        <v>8</v>
      </c>
      <c r="N41" s="12"/>
    </row>
    <row r="42" s="2" customFormat="1" ht="31" customHeight="1" spans="1:14">
      <c r="A42" s="9">
        <v>40</v>
      </c>
      <c r="B42" s="9" t="s">
        <v>15</v>
      </c>
      <c r="C42" s="10" t="s">
        <v>76</v>
      </c>
      <c r="D42" s="11" t="s">
        <v>69</v>
      </c>
      <c r="E42" s="11" t="s">
        <v>77</v>
      </c>
      <c r="F42" s="12">
        <v>5</v>
      </c>
      <c r="G42" s="11" t="s">
        <v>86</v>
      </c>
      <c r="H42" s="11" t="s">
        <v>24</v>
      </c>
      <c r="I42" s="14">
        <v>20240701228</v>
      </c>
      <c r="J42" s="15">
        <v>58.14</v>
      </c>
      <c r="K42" s="15">
        <v>72.8</v>
      </c>
      <c r="L42" s="15">
        <f t="shared" si="1"/>
        <v>66.936</v>
      </c>
      <c r="M42" s="11">
        <v>9</v>
      </c>
      <c r="N42" s="12"/>
    </row>
  </sheetData>
  <mergeCells count="1">
    <mergeCell ref="A1:N1"/>
  </mergeCells>
  <conditionalFormatting sqref="G2:G6">
    <cfRule type="duplicateValues" dxfId="0" priority="1"/>
  </conditionalFormatting>
  <pageMargins left="0.550694444444444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2023-07-06T07:19:00Z</dcterms:created>
  <dcterms:modified xsi:type="dcterms:W3CDTF">2024-07-20T14:23:44Z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894DC3F25B754954A864F41CC1F85CCD_13</vt:lpwstr>
  </property>
  <property fmtid="{D5CDD505-2E9C-101B-9397-08002B2CF9AE}" pid="3" name="KSOProductBuildVer">
    <vt:lpwstr>2052-12.1.0.16929</vt:lpwstr>
  </property>
</Properties>
</file>