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选聘笔试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<sst xmlns="http://schemas.openxmlformats.org/spreadsheetml/2006/main" count="257" uniqueCount="100">
  <si>
    <t>2024年郴州市市直事业单位公开选聘工作人员笔试成绩</t>
  </si>
  <si>
    <t>选聘单位</t>
  </si>
  <si>
    <t>单位代码</t>
  </si>
  <si>
    <t>岗位名称</t>
  </si>
  <si>
    <t>岗位代码</t>
  </si>
  <si>
    <t>准考证号</t>
  </si>
  <si>
    <t>得分</t>
  </si>
  <si>
    <t>排名</t>
  </si>
  <si>
    <t>备注</t>
  </si>
  <si>
    <t>郴州市纪检监察廉政教育和案件管理中心</t>
  </si>
  <si>
    <t>文字综合</t>
  </si>
  <si>
    <t>01000207805</t>
  </si>
  <si>
    <t>01000207810</t>
  </si>
  <si>
    <t>01000207801</t>
  </si>
  <si>
    <t>01000207802</t>
  </si>
  <si>
    <t>01000207813</t>
  </si>
  <si>
    <t>01000207803</t>
  </si>
  <si>
    <t>01000207804</t>
  </si>
  <si>
    <t>01000207812</t>
  </si>
  <si>
    <t>01000207807</t>
  </si>
  <si>
    <t>01000207808</t>
  </si>
  <si>
    <t>01000207806</t>
  </si>
  <si>
    <t>01000207811</t>
  </si>
  <si>
    <t>01000207809</t>
  </si>
  <si>
    <t>缺考</t>
  </si>
  <si>
    <t>郴州市网络安全应急指挥中心（郴州市互联网违法和不良信息举报中心）</t>
  </si>
  <si>
    <t>综合管理岗</t>
  </si>
  <si>
    <t>01000207902</t>
  </si>
  <si>
    <t>01000207822</t>
  </si>
  <si>
    <t>01000207820</t>
  </si>
  <si>
    <t>01000207819</t>
  </si>
  <si>
    <t>01000207823</t>
  </si>
  <si>
    <t>01000207910</t>
  </si>
  <si>
    <t>01000207816</t>
  </si>
  <si>
    <t>01000207901</t>
  </si>
  <si>
    <t>01000207903</t>
  </si>
  <si>
    <t>01000207825</t>
  </si>
  <si>
    <t>01000207908</t>
  </si>
  <si>
    <t>01000207817</t>
  </si>
  <si>
    <t>01000207826</t>
  </si>
  <si>
    <t>01000207814</t>
  </si>
  <si>
    <t>01000207827</t>
  </si>
  <si>
    <t>01000207909</t>
  </si>
  <si>
    <t>01000207821</t>
  </si>
  <si>
    <t>01000207818</t>
  </si>
  <si>
    <t>01000207824</t>
  </si>
  <si>
    <t>01000207830</t>
  </si>
  <si>
    <t>01000207906</t>
  </si>
  <si>
    <t>01000207828</t>
  </si>
  <si>
    <t>01000207905</t>
  </si>
  <si>
    <t>01000207815</t>
  </si>
  <si>
    <t>01000207829</t>
  </si>
  <si>
    <t>01000207904</t>
  </si>
  <si>
    <t>01000207907</t>
  </si>
  <si>
    <t>郴州市民政事务中心</t>
  </si>
  <si>
    <t>财务</t>
  </si>
  <si>
    <t>01000207913</t>
  </si>
  <si>
    <t>01000207914</t>
  </si>
  <si>
    <t>01000207912</t>
  </si>
  <si>
    <t>01000207917</t>
  </si>
  <si>
    <t>01000207915</t>
  </si>
  <si>
    <t>01000207922</t>
  </si>
  <si>
    <t>01000207923</t>
  </si>
  <si>
    <t>01000207921</t>
  </si>
  <si>
    <t>01000207924</t>
  </si>
  <si>
    <t>01000207920</t>
  </si>
  <si>
    <t>01000207916</t>
  </si>
  <si>
    <t>01000207918</t>
  </si>
  <si>
    <t>01000207911</t>
  </si>
  <si>
    <t>01000207919</t>
  </si>
  <si>
    <t>郴州仲裁委员会秘书处</t>
  </si>
  <si>
    <t>专技人员</t>
  </si>
  <si>
    <t>01000208006</t>
  </si>
  <si>
    <t>01000207929</t>
  </si>
  <si>
    <t>01000207925</t>
  </si>
  <si>
    <t>01000207928</t>
  </si>
  <si>
    <t>01000207926</t>
  </si>
  <si>
    <t>01000207927</t>
  </si>
  <si>
    <t>01000208003</t>
  </si>
  <si>
    <t>01000207930</t>
  </si>
  <si>
    <t>01000208004</t>
  </si>
  <si>
    <t>01000208001</t>
  </si>
  <si>
    <t>01000208002</t>
  </si>
  <si>
    <t>01000208005</t>
  </si>
  <si>
    <t>郴州市书画院</t>
  </si>
  <si>
    <t>01000208010</t>
  </si>
  <si>
    <t>01000208021</t>
  </si>
  <si>
    <t>01000208013</t>
  </si>
  <si>
    <t>01000208015</t>
  </si>
  <si>
    <t>01000208019</t>
  </si>
  <si>
    <t>01000208016</t>
  </si>
  <si>
    <t>01000208011</t>
  </si>
  <si>
    <t>01000208012</t>
  </si>
  <si>
    <t>01000208017</t>
  </si>
  <si>
    <t>01000208008</t>
  </si>
  <si>
    <t>01000208020</t>
  </si>
  <si>
    <t>01000208014</t>
  </si>
  <si>
    <t>01000208009</t>
  </si>
  <si>
    <t>01000208018</t>
  </si>
  <si>
    <t>01000208007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</si>
</sst>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5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3" xfId="50"/>
    <cellStyle name="常规 2" xfId="51"/>
    <cellStyle name="常规 20" xfId="52"/>
    <cellStyle name="常规 21" xfId="53"/>
    <cellStyle name="常规 3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J5" sqref="J5"/>
    </sheetView>
  </sheetViews>
  <sheetFormatPr defaultColWidth="9" defaultRowHeight="13.5" outlineLevelCol="7"/>
  <cols>
    <col min="1" max="1" width="38.375" customWidth="1"/>
    <col min="2" max="2" width="10.125" customWidth="1"/>
    <col min="3" max="3" width="11.5" customWidth="1"/>
    <col min="4" max="4" width="9.875" customWidth="1"/>
    <col min="5" max="5" width="16.25" customWidth="1"/>
  </cols>
  <sheetData>
    <row r="1" ht="39" customHeight="1" spans="1:8">
      <c r="A1" s="1" t="s">
        <v>0</v>
      </c>
      <c r="B1" s="1"/>
      <c r="C1" s="1"/>
      <c r="D1" s="1"/>
      <c r="E1" s="1"/>
      <c r="F1" s="2"/>
      <c r="G1" s="2"/>
      <c r="H1" s="1"/>
    </row>
    <row r="2" ht="3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34" customHeight="1" spans="1:8">
      <c r="A3" s="6" t="s">
        <v>9</v>
      </c>
      <c r="B3" s="6">
        <v>2001</v>
      </c>
      <c r="C3" s="7" t="s">
        <v>10</v>
      </c>
      <c r="D3" s="7">
        <v>201</v>
      </c>
      <c r="E3" s="8" t="s">
        <v>11</v>
      </c>
      <c r="F3" s="9">
        <v>73.52</v>
      </c>
      <c r="G3" s="9" cm="1">
        <f t="array" ref="G3">SUMPRODUCT((B:B=B3)*(D:D=D3)*(F:F&gt;F3))+1</f>
        <v>1</v>
      </c>
      <c r="H3" s="10"/>
    </row>
    <row r="4" ht="34" customHeight="1" spans="1:8">
      <c r="A4" s="6" t="s">
        <v>9</v>
      </c>
      <c r="B4" s="6">
        <v>2001</v>
      </c>
      <c r="C4" s="7" t="s">
        <v>10</v>
      </c>
      <c r="D4" s="7">
        <v>201</v>
      </c>
      <c r="E4" s="8" t="s">
        <v>12</v>
      </c>
      <c r="F4" s="9">
        <v>70.2</v>
      </c>
      <c r="G4" s="9" cm="1">
        <f t="array" ref="G4">SUMPRODUCT((B:B=B4)*(D:D=D4)*(F:F&gt;F4))+1</f>
        <v>2</v>
      </c>
      <c r="H4" s="10"/>
    </row>
    <row r="5" ht="34" customHeight="1" spans="1:8">
      <c r="A5" s="6" t="s">
        <v>9</v>
      </c>
      <c r="B5" s="6">
        <v>2001</v>
      </c>
      <c r="C5" s="7" t="s">
        <v>10</v>
      </c>
      <c r="D5" s="7">
        <v>201</v>
      </c>
      <c r="E5" s="8" t="s">
        <v>13</v>
      </c>
      <c r="F5" s="9">
        <v>70.12</v>
      </c>
      <c r="G5" s="9" cm="1">
        <f t="array" ref="G5">SUMPRODUCT((B:B=B5)*(D:D=D5)*(F:F&gt;F5))+1</f>
        <v>3</v>
      </c>
      <c r="H5" s="10"/>
    </row>
    <row r="6" ht="34" customHeight="1" spans="1:8">
      <c r="A6" s="6" t="s">
        <v>9</v>
      </c>
      <c r="B6" s="6">
        <v>2001</v>
      </c>
      <c r="C6" s="7" t="s">
        <v>10</v>
      </c>
      <c r="D6" s="7">
        <v>201</v>
      </c>
      <c r="E6" s="8" t="s">
        <v>14</v>
      </c>
      <c r="F6" s="9">
        <v>69.08</v>
      </c>
      <c r="G6" s="9" cm="1">
        <f t="array" ref="G6">SUMPRODUCT((B:B=B6)*(D:D=D6)*(F:F&gt;F6))+1</f>
        <v>4</v>
      </c>
      <c r="H6" s="10"/>
    </row>
    <row r="7" ht="34" customHeight="1" spans="1:8">
      <c r="A7" s="6" t="s">
        <v>9</v>
      </c>
      <c r="B7" s="6">
        <v>2001</v>
      </c>
      <c r="C7" s="7" t="s">
        <v>10</v>
      </c>
      <c r="D7" s="7">
        <v>201</v>
      </c>
      <c r="E7" s="8" t="s">
        <v>15</v>
      </c>
      <c r="F7" s="9">
        <v>68.28</v>
      </c>
      <c r="G7" s="9" cm="1">
        <f t="array" ref="G7">SUMPRODUCT((B:B=B7)*(D:D=D7)*(F:F&gt;F7))+1</f>
        <v>5</v>
      </c>
      <c r="H7" s="10"/>
    </row>
    <row r="8" ht="34" customHeight="1" spans="1:8">
      <c r="A8" s="6" t="s">
        <v>9</v>
      </c>
      <c r="B8" s="6">
        <v>2001</v>
      </c>
      <c r="C8" s="7" t="s">
        <v>10</v>
      </c>
      <c r="D8" s="7">
        <v>201</v>
      </c>
      <c r="E8" s="8" t="s">
        <v>16</v>
      </c>
      <c r="F8" s="9">
        <v>67.64</v>
      </c>
      <c r="G8" s="9" cm="1">
        <f t="array" ref="G8">SUMPRODUCT((B:B=B8)*(D:D=D8)*(F:F&gt;F8))+1</f>
        <v>6</v>
      </c>
      <c r="H8" s="10"/>
    </row>
    <row r="9" ht="34" customHeight="1" spans="1:8">
      <c r="A9" s="6" t="s">
        <v>9</v>
      </c>
      <c r="B9" s="6">
        <v>2001</v>
      </c>
      <c r="C9" s="7" t="s">
        <v>10</v>
      </c>
      <c r="D9" s="7">
        <v>201</v>
      </c>
      <c r="E9" s="8" t="s">
        <v>17</v>
      </c>
      <c r="F9" s="9">
        <v>62.84</v>
      </c>
      <c r="G9" s="9" cm="1">
        <f t="array" ref="G9">SUMPRODUCT((B:B=B9)*(D:D=D9)*(F:F&gt;F9))+1</f>
        <v>7</v>
      </c>
      <c r="H9" s="10"/>
    </row>
    <row r="10" ht="34" customHeight="1" spans="1:8">
      <c r="A10" s="6" t="s">
        <v>9</v>
      </c>
      <c r="B10" s="6">
        <v>2001</v>
      </c>
      <c r="C10" s="7" t="s">
        <v>10</v>
      </c>
      <c r="D10" s="7">
        <v>201</v>
      </c>
      <c r="E10" s="8" t="s">
        <v>18</v>
      </c>
      <c r="F10" s="9">
        <v>62.72</v>
      </c>
      <c r="G10" s="9" cm="1">
        <f t="array" ref="G10">SUMPRODUCT((B:B=B10)*(D:D=D10)*(F:F&gt;F10))+1</f>
        <v>8</v>
      </c>
      <c r="H10" s="10"/>
    </row>
    <row r="11" ht="34" customHeight="1" spans="1:8">
      <c r="A11" s="6" t="s">
        <v>9</v>
      </c>
      <c r="B11" s="6">
        <v>2001</v>
      </c>
      <c r="C11" s="7" t="s">
        <v>10</v>
      </c>
      <c r="D11" s="7">
        <v>201</v>
      </c>
      <c r="E11" s="8" t="s">
        <v>19</v>
      </c>
      <c r="F11" s="9">
        <v>62.6</v>
      </c>
      <c r="G11" s="9" cm="1">
        <f t="array" ref="G11">SUMPRODUCT((B:B=B11)*(D:D=D11)*(F:F&gt;F11))+1</f>
        <v>9</v>
      </c>
      <c r="H11" s="10"/>
    </row>
    <row r="12" ht="34" customHeight="1" spans="1:8">
      <c r="A12" s="6" t="s">
        <v>9</v>
      </c>
      <c r="B12" s="6">
        <v>2001</v>
      </c>
      <c r="C12" s="7" t="s">
        <v>10</v>
      </c>
      <c r="D12" s="7">
        <v>201</v>
      </c>
      <c r="E12" s="8" t="s">
        <v>20</v>
      </c>
      <c r="F12" s="9">
        <v>61.16</v>
      </c>
      <c r="G12" s="9" cm="1">
        <f t="array" ref="G12">SUMPRODUCT((B:B=B12)*(D:D=D12)*(F:F&gt;F12))+1</f>
        <v>10</v>
      </c>
      <c r="H12" s="10"/>
    </row>
    <row r="13" ht="34" customHeight="1" spans="1:8">
      <c r="A13" s="6" t="s">
        <v>9</v>
      </c>
      <c r="B13" s="6">
        <v>2001</v>
      </c>
      <c r="C13" s="7" t="s">
        <v>10</v>
      </c>
      <c r="D13" s="7">
        <v>201</v>
      </c>
      <c r="E13" s="8" t="s">
        <v>21</v>
      </c>
      <c r="F13" s="9">
        <v>53.76</v>
      </c>
      <c r="G13" s="9" cm="1">
        <f t="array" ref="G13">SUMPRODUCT((B:B=B13)*(D:D=D13)*(F:F&gt;F13))+1</f>
        <v>11</v>
      </c>
      <c r="H13" s="10"/>
    </row>
    <row r="14" ht="34" customHeight="1" spans="1:8">
      <c r="A14" s="6" t="s">
        <v>9</v>
      </c>
      <c r="B14" s="6">
        <v>2001</v>
      </c>
      <c r="C14" s="7" t="s">
        <v>10</v>
      </c>
      <c r="D14" s="7">
        <v>201</v>
      </c>
      <c r="E14" s="8" t="s">
        <v>22</v>
      </c>
      <c r="F14" s="9">
        <v>47.92</v>
      </c>
      <c r="G14" s="9" cm="1">
        <f t="array" ref="G14">SUMPRODUCT((B:B=B14)*(D:D=D14)*(F:F&gt;F14))+1</f>
        <v>12</v>
      </c>
      <c r="H14" s="10"/>
    </row>
    <row r="15" ht="34" customHeight="1" spans="1:8">
      <c r="A15" s="6" t="s">
        <v>9</v>
      </c>
      <c r="B15" s="6">
        <v>2001</v>
      </c>
      <c r="C15" s="7" t="s">
        <v>10</v>
      </c>
      <c r="D15" s="7">
        <v>201</v>
      </c>
      <c r="E15" s="8" t="s">
        <v>23</v>
      </c>
      <c r="F15" s="9">
        <v>0</v>
      </c>
      <c r="G15" s="9" cm="1">
        <f t="array" ref="G15">SUMPRODUCT((B:B=B15)*(D:D=D15)*(F:F&gt;F15))+1</f>
        <v>13</v>
      </c>
      <c r="H15" s="11" t="s">
        <v>24</v>
      </c>
    </row>
    <row r="16" ht="34" customHeight="1" spans="1:8">
      <c r="A16" s="6" t="s">
        <v>25</v>
      </c>
      <c r="B16" s="6">
        <v>2002</v>
      </c>
      <c r="C16" s="7" t="s">
        <v>26</v>
      </c>
      <c r="D16" s="7">
        <v>201</v>
      </c>
      <c r="E16" s="8" t="s">
        <v>27</v>
      </c>
      <c r="F16" s="9">
        <v>78.56</v>
      </c>
      <c r="G16" s="9" cm="1">
        <f t="array" ref="G16">SUMPRODUCT((B:B=B16)*(D:D=D16)*(F:F&gt;F16))+1</f>
        <v>1</v>
      </c>
      <c r="H16" s="10"/>
    </row>
    <row r="17" ht="34" customHeight="1" spans="1:8">
      <c r="A17" s="6" t="s">
        <v>25</v>
      </c>
      <c r="B17" s="6">
        <v>2002</v>
      </c>
      <c r="C17" s="7" t="s">
        <v>26</v>
      </c>
      <c r="D17" s="7">
        <v>201</v>
      </c>
      <c r="E17" s="8" t="s">
        <v>28</v>
      </c>
      <c r="F17" s="9">
        <v>74.52</v>
      </c>
      <c r="G17" s="9" cm="1">
        <f t="array" ref="G17">SUMPRODUCT((B:B=B17)*(D:D=D17)*(F:F&gt;F17))+1</f>
        <v>2</v>
      </c>
      <c r="H17" s="10"/>
    </row>
    <row r="18" ht="34" customHeight="1" spans="1:8">
      <c r="A18" s="6" t="s">
        <v>25</v>
      </c>
      <c r="B18" s="6">
        <v>2002</v>
      </c>
      <c r="C18" s="7" t="s">
        <v>26</v>
      </c>
      <c r="D18" s="7">
        <v>201</v>
      </c>
      <c r="E18" s="8" t="s">
        <v>29</v>
      </c>
      <c r="F18" s="9">
        <v>74.44</v>
      </c>
      <c r="G18" s="9" cm="1">
        <f t="array" ref="G18">SUMPRODUCT((B:B=B18)*(D:D=D18)*(F:F&gt;F18))+1</f>
        <v>3</v>
      </c>
      <c r="H18" s="10"/>
    </row>
    <row r="19" ht="34" customHeight="1" spans="1:8">
      <c r="A19" s="6" t="s">
        <v>25</v>
      </c>
      <c r="B19" s="6">
        <v>2002</v>
      </c>
      <c r="C19" s="7" t="s">
        <v>26</v>
      </c>
      <c r="D19" s="7">
        <v>201</v>
      </c>
      <c r="E19" s="8" t="s">
        <v>30</v>
      </c>
      <c r="F19" s="9">
        <v>73.96</v>
      </c>
      <c r="G19" s="9" cm="1">
        <f t="array" ref="G19">SUMPRODUCT((B:B=B19)*(D:D=D19)*(F:F&gt;F19))+1</f>
        <v>4</v>
      </c>
      <c r="H19" s="10"/>
    </row>
    <row r="20" ht="34" customHeight="1" spans="1:8">
      <c r="A20" s="6" t="s">
        <v>25</v>
      </c>
      <c r="B20" s="6">
        <v>2002</v>
      </c>
      <c r="C20" s="7" t="s">
        <v>26</v>
      </c>
      <c r="D20" s="7">
        <v>201</v>
      </c>
      <c r="E20" s="8" t="s">
        <v>31</v>
      </c>
      <c r="F20" s="9">
        <v>73.8</v>
      </c>
      <c r="G20" s="9" cm="1">
        <f t="array" ref="G20">SUMPRODUCT((B:B=B20)*(D:D=D20)*(F:F&gt;F20))+1</f>
        <v>5</v>
      </c>
      <c r="H20" s="10"/>
    </row>
    <row r="21" ht="34" customHeight="1" spans="1:8">
      <c r="A21" s="6" t="s">
        <v>25</v>
      </c>
      <c r="B21" s="6">
        <v>2002</v>
      </c>
      <c r="C21" s="7" t="s">
        <v>26</v>
      </c>
      <c r="D21" s="7">
        <v>201</v>
      </c>
      <c r="E21" s="8" t="s">
        <v>32</v>
      </c>
      <c r="F21" s="9">
        <v>72.32</v>
      </c>
      <c r="G21" s="9" cm="1">
        <f t="array" ref="G21">SUMPRODUCT((B:B=B21)*(D:D=D21)*(F:F&gt;F21))+1</f>
        <v>6</v>
      </c>
      <c r="H21" s="10"/>
    </row>
    <row r="22" ht="34" customHeight="1" spans="1:8">
      <c r="A22" s="6" t="s">
        <v>25</v>
      </c>
      <c r="B22" s="6">
        <v>2002</v>
      </c>
      <c r="C22" s="7" t="s">
        <v>26</v>
      </c>
      <c r="D22" s="7">
        <v>201</v>
      </c>
      <c r="E22" s="8" t="s">
        <v>33</v>
      </c>
      <c r="F22" s="9">
        <v>72.08</v>
      </c>
      <c r="G22" s="9" cm="1">
        <f t="array" ref="G22">SUMPRODUCT((B:B=B22)*(D:D=D22)*(F:F&gt;F22))+1</f>
        <v>7</v>
      </c>
      <c r="H22" s="10"/>
    </row>
    <row r="23" ht="34" customHeight="1" spans="1:8">
      <c r="A23" s="6" t="s">
        <v>25</v>
      </c>
      <c r="B23" s="6">
        <v>2002</v>
      </c>
      <c r="C23" s="7" t="s">
        <v>26</v>
      </c>
      <c r="D23" s="7">
        <v>201</v>
      </c>
      <c r="E23" s="8" t="s">
        <v>34</v>
      </c>
      <c r="F23" s="9">
        <v>70.92</v>
      </c>
      <c r="G23" s="9" cm="1">
        <f t="array" ref="G23">SUMPRODUCT((B:B=B23)*(D:D=D23)*(F:F&gt;F23))+1</f>
        <v>8</v>
      </c>
      <c r="H23" s="10"/>
    </row>
    <row r="24" ht="34" customHeight="1" spans="1:8">
      <c r="A24" s="6" t="s">
        <v>25</v>
      </c>
      <c r="B24" s="6">
        <v>2002</v>
      </c>
      <c r="C24" s="7" t="s">
        <v>26</v>
      </c>
      <c r="D24" s="7">
        <v>201</v>
      </c>
      <c r="E24" s="8" t="s">
        <v>35</v>
      </c>
      <c r="F24" s="9">
        <v>70.92</v>
      </c>
      <c r="G24" s="9" cm="1">
        <f t="array" ref="G24">SUMPRODUCT((B:B=B24)*(D:D=D24)*(F:F&gt;F24))+1</f>
        <v>8</v>
      </c>
      <c r="H24" s="10"/>
    </row>
    <row r="25" ht="34" customHeight="1" spans="1:8">
      <c r="A25" s="6" t="s">
        <v>25</v>
      </c>
      <c r="B25" s="6">
        <v>2002</v>
      </c>
      <c r="C25" s="7" t="s">
        <v>26</v>
      </c>
      <c r="D25" s="7">
        <v>201</v>
      </c>
      <c r="E25" s="8" t="s">
        <v>36</v>
      </c>
      <c r="F25" s="9">
        <v>70.84</v>
      </c>
      <c r="G25" s="9" cm="1">
        <f t="array" ref="G25">SUMPRODUCT((B:B=B25)*(D:D=D25)*(F:F&gt;F25))+1</f>
        <v>10</v>
      </c>
      <c r="H25" s="10"/>
    </row>
    <row r="26" ht="34" customHeight="1" spans="1:8">
      <c r="A26" s="6" t="s">
        <v>25</v>
      </c>
      <c r="B26" s="6">
        <v>2002</v>
      </c>
      <c r="C26" s="7" t="s">
        <v>26</v>
      </c>
      <c r="D26" s="7">
        <v>201</v>
      </c>
      <c r="E26" s="8" t="s">
        <v>37</v>
      </c>
      <c r="F26" s="9">
        <v>70.44</v>
      </c>
      <c r="G26" s="9" cm="1">
        <f t="array" ref="G26">SUMPRODUCT((B:B=B26)*(D:D=D26)*(F:F&gt;F26))+1</f>
        <v>11</v>
      </c>
      <c r="H26" s="10"/>
    </row>
    <row r="27" ht="34" customHeight="1" spans="1:8">
      <c r="A27" s="6" t="s">
        <v>25</v>
      </c>
      <c r="B27" s="6">
        <v>2002</v>
      </c>
      <c r="C27" s="7" t="s">
        <v>26</v>
      </c>
      <c r="D27" s="7">
        <v>201</v>
      </c>
      <c r="E27" s="8" t="s">
        <v>38</v>
      </c>
      <c r="F27" s="9">
        <v>70.4</v>
      </c>
      <c r="G27" s="9" cm="1">
        <f t="array" ref="G27">SUMPRODUCT((B:B=B27)*(D:D=D27)*(F:F&gt;F27))+1</f>
        <v>12</v>
      </c>
      <c r="H27" s="10"/>
    </row>
    <row r="28" ht="34" customHeight="1" spans="1:8">
      <c r="A28" s="6" t="s">
        <v>25</v>
      </c>
      <c r="B28" s="6">
        <v>2002</v>
      </c>
      <c r="C28" s="7" t="s">
        <v>26</v>
      </c>
      <c r="D28" s="7">
        <v>201</v>
      </c>
      <c r="E28" s="8" t="s">
        <v>39</v>
      </c>
      <c r="F28" s="9">
        <v>69.6</v>
      </c>
      <c r="G28" s="9" cm="1">
        <f t="array" ref="G28">SUMPRODUCT((B:B=B28)*(D:D=D28)*(F:F&gt;F28))+1</f>
        <v>13</v>
      </c>
      <c r="H28" s="10"/>
    </row>
    <row r="29" ht="34" customHeight="1" spans="1:8">
      <c r="A29" s="6" t="s">
        <v>25</v>
      </c>
      <c r="B29" s="6">
        <v>2002</v>
      </c>
      <c r="C29" s="7" t="s">
        <v>26</v>
      </c>
      <c r="D29" s="7">
        <v>201</v>
      </c>
      <c r="E29" s="8" t="s">
        <v>40</v>
      </c>
      <c r="F29" s="9">
        <v>69.4</v>
      </c>
      <c r="G29" s="9" cm="1">
        <f t="array" ref="G29">SUMPRODUCT((B:B=B29)*(D:D=D29)*(F:F&gt;F29))+1</f>
        <v>14</v>
      </c>
      <c r="H29" s="10"/>
    </row>
    <row r="30" ht="34" customHeight="1" spans="1:8">
      <c r="A30" s="6" t="s">
        <v>25</v>
      </c>
      <c r="B30" s="6">
        <v>2002</v>
      </c>
      <c r="C30" s="7" t="s">
        <v>26</v>
      </c>
      <c r="D30" s="7">
        <v>201</v>
      </c>
      <c r="E30" s="8" t="s">
        <v>41</v>
      </c>
      <c r="F30" s="9">
        <v>69.12</v>
      </c>
      <c r="G30" s="9" cm="1">
        <f t="array" ref="G30">SUMPRODUCT((B:B=B30)*(D:D=D30)*(F:F&gt;F30))+1</f>
        <v>15</v>
      </c>
      <c r="H30" s="10"/>
    </row>
    <row r="31" ht="34" customHeight="1" spans="1:8">
      <c r="A31" s="6" t="s">
        <v>25</v>
      </c>
      <c r="B31" s="6">
        <v>2002</v>
      </c>
      <c r="C31" s="7" t="s">
        <v>26</v>
      </c>
      <c r="D31" s="7">
        <v>201</v>
      </c>
      <c r="E31" s="8" t="s">
        <v>42</v>
      </c>
      <c r="F31" s="9">
        <v>68.76</v>
      </c>
      <c r="G31" s="9" cm="1">
        <f t="array" ref="G31">SUMPRODUCT((B:B=B31)*(D:D=D31)*(F:F&gt;F31))+1</f>
        <v>16</v>
      </c>
      <c r="H31" s="10"/>
    </row>
    <row r="32" ht="34" customHeight="1" spans="1:8">
      <c r="A32" s="6" t="s">
        <v>25</v>
      </c>
      <c r="B32" s="6">
        <v>2002</v>
      </c>
      <c r="C32" s="7" t="s">
        <v>26</v>
      </c>
      <c r="D32" s="7">
        <v>201</v>
      </c>
      <c r="E32" s="8" t="s">
        <v>43</v>
      </c>
      <c r="F32" s="9">
        <v>68.44</v>
      </c>
      <c r="G32" s="9" cm="1">
        <f t="array" ref="G32">SUMPRODUCT((B:B=B32)*(D:D=D32)*(F:F&gt;F32))+1</f>
        <v>17</v>
      </c>
      <c r="H32" s="10"/>
    </row>
    <row r="33" ht="34" customHeight="1" spans="1:8">
      <c r="A33" s="6" t="s">
        <v>25</v>
      </c>
      <c r="B33" s="6">
        <v>2002</v>
      </c>
      <c r="C33" s="7" t="s">
        <v>26</v>
      </c>
      <c r="D33" s="7">
        <v>201</v>
      </c>
      <c r="E33" s="8" t="s">
        <v>44</v>
      </c>
      <c r="F33" s="9">
        <v>67.88</v>
      </c>
      <c r="G33" s="9" cm="1">
        <f t="array" ref="G33">SUMPRODUCT((B:B=B33)*(D:D=D33)*(F:F&gt;F33))+1</f>
        <v>18</v>
      </c>
      <c r="H33" s="10"/>
    </row>
    <row r="34" ht="34" customHeight="1" spans="1:8">
      <c r="A34" s="6" t="s">
        <v>25</v>
      </c>
      <c r="B34" s="6">
        <v>2002</v>
      </c>
      <c r="C34" s="7" t="s">
        <v>26</v>
      </c>
      <c r="D34" s="7">
        <v>201</v>
      </c>
      <c r="E34" s="8" t="s">
        <v>45</v>
      </c>
      <c r="F34" s="9">
        <v>67.36</v>
      </c>
      <c r="G34" s="9" cm="1">
        <f t="array" ref="G34">SUMPRODUCT((B:B=B34)*(D:D=D34)*(F:F&gt;F34))+1</f>
        <v>19</v>
      </c>
      <c r="H34" s="10"/>
    </row>
    <row r="35" ht="34" customHeight="1" spans="1:8">
      <c r="A35" s="6" t="s">
        <v>25</v>
      </c>
      <c r="B35" s="6">
        <v>2002</v>
      </c>
      <c r="C35" s="7" t="s">
        <v>26</v>
      </c>
      <c r="D35" s="7">
        <v>201</v>
      </c>
      <c r="E35" s="8" t="s">
        <v>46</v>
      </c>
      <c r="F35" s="9">
        <v>66.72</v>
      </c>
      <c r="G35" s="9" cm="1">
        <f t="array" ref="G35">SUMPRODUCT((B:B=B35)*(D:D=D35)*(F:F&gt;F35))+1</f>
        <v>20</v>
      </c>
      <c r="H35" s="10"/>
    </row>
    <row r="36" ht="34" customHeight="1" spans="1:8">
      <c r="A36" s="6" t="s">
        <v>25</v>
      </c>
      <c r="B36" s="6">
        <v>2002</v>
      </c>
      <c r="C36" s="7" t="s">
        <v>26</v>
      </c>
      <c r="D36" s="7">
        <v>201</v>
      </c>
      <c r="E36" s="8" t="s">
        <v>47</v>
      </c>
      <c r="F36" s="9">
        <v>65.4</v>
      </c>
      <c r="G36" s="9" cm="1">
        <f t="array" ref="G36">SUMPRODUCT((B:B=B36)*(D:D=D36)*(F:F&gt;F36))+1</f>
        <v>21</v>
      </c>
      <c r="H36" s="10"/>
    </row>
    <row r="37" ht="34" customHeight="1" spans="1:8">
      <c r="A37" s="6" t="s">
        <v>25</v>
      </c>
      <c r="B37" s="6">
        <v>2002</v>
      </c>
      <c r="C37" s="7" t="s">
        <v>26</v>
      </c>
      <c r="D37" s="7">
        <v>201</v>
      </c>
      <c r="E37" s="8" t="s">
        <v>48</v>
      </c>
      <c r="F37" s="9">
        <v>61.24</v>
      </c>
      <c r="G37" s="9" cm="1">
        <f t="array" ref="G37">SUMPRODUCT((B:B=B37)*(D:D=D37)*(F:F&gt;F37))+1</f>
        <v>22</v>
      </c>
      <c r="H37" s="10"/>
    </row>
    <row r="38" ht="34" customHeight="1" spans="1:8">
      <c r="A38" s="6" t="s">
        <v>25</v>
      </c>
      <c r="B38" s="6">
        <v>2002</v>
      </c>
      <c r="C38" s="7" t="s">
        <v>26</v>
      </c>
      <c r="D38" s="7">
        <v>201</v>
      </c>
      <c r="E38" s="8" t="s">
        <v>49</v>
      </c>
      <c r="F38" s="9">
        <v>59.68</v>
      </c>
      <c r="G38" s="9" cm="1">
        <f t="array" ref="G38">SUMPRODUCT((B:B=B38)*(D:D=D38)*(F:F&gt;F38))+1</f>
        <v>23</v>
      </c>
      <c r="H38" s="10"/>
    </row>
    <row r="39" ht="34" customHeight="1" spans="1:8">
      <c r="A39" s="6" t="s">
        <v>25</v>
      </c>
      <c r="B39" s="6">
        <v>2002</v>
      </c>
      <c r="C39" s="7" t="s">
        <v>26</v>
      </c>
      <c r="D39" s="7">
        <v>201</v>
      </c>
      <c r="E39" s="8" t="s">
        <v>50</v>
      </c>
      <c r="F39" s="9">
        <v>59.48</v>
      </c>
      <c r="G39" s="9" cm="1">
        <f t="array" ref="G39">SUMPRODUCT((B:B=B39)*(D:D=D39)*(F:F&gt;F39))+1</f>
        <v>24</v>
      </c>
      <c r="H39" s="10"/>
    </row>
    <row r="40" ht="34" customHeight="1" spans="1:8">
      <c r="A40" s="6" t="s">
        <v>25</v>
      </c>
      <c r="B40" s="6">
        <v>2002</v>
      </c>
      <c r="C40" s="7" t="s">
        <v>26</v>
      </c>
      <c r="D40" s="7">
        <v>201</v>
      </c>
      <c r="E40" s="8" t="s">
        <v>51</v>
      </c>
      <c r="F40" s="9">
        <v>57.96</v>
      </c>
      <c r="G40" s="9" cm="1">
        <f t="array" ref="G40">SUMPRODUCT((B:B=B40)*(D:D=D40)*(F:F&gt;F40))+1</f>
        <v>25</v>
      </c>
      <c r="H40" s="10"/>
    </row>
    <row r="41" ht="34" customHeight="1" spans="1:8">
      <c r="A41" s="6" t="s">
        <v>25</v>
      </c>
      <c r="B41" s="6">
        <v>2002</v>
      </c>
      <c r="C41" s="7" t="s">
        <v>26</v>
      </c>
      <c r="D41" s="7">
        <v>201</v>
      </c>
      <c r="E41" s="8" t="s">
        <v>52</v>
      </c>
      <c r="F41" s="9">
        <v>43.12</v>
      </c>
      <c r="G41" s="9" cm="1">
        <f t="array" ref="G41">SUMPRODUCT((B:B=B41)*(D:D=D41)*(F:F&gt;F41))+1</f>
        <v>26</v>
      </c>
      <c r="H41" s="10"/>
    </row>
    <row r="42" ht="34" customHeight="1" spans="1:8">
      <c r="A42" s="6" t="s">
        <v>25</v>
      </c>
      <c r="B42" s="6">
        <v>2002</v>
      </c>
      <c r="C42" s="7" t="s">
        <v>26</v>
      </c>
      <c r="D42" s="7">
        <v>201</v>
      </c>
      <c r="E42" s="8" t="s">
        <v>53</v>
      </c>
      <c r="F42" s="9">
        <v>0</v>
      </c>
      <c r="G42" s="9" cm="1">
        <f t="array" ref="G42">SUMPRODUCT((B:B=B42)*(D:D=D42)*(F:F&gt;F42))+1</f>
        <v>27</v>
      </c>
      <c r="H42" s="11" t="s">
        <v>24</v>
      </c>
    </row>
    <row r="43" ht="34" customHeight="1" spans="1:8">
      <c r="A43" s="6" t="s">
        <v>54</v>
      </c>
      <c r="B43" s="6">
        <v>2003</v>
      </c>
      <c r="C43" s="7" t="s">
        <v>55</v>
      </c>
      <c r="D43" s="7">
        <v>201</v>
      </c>
      <c r="E43" s="8" t="s">
        <v>56</v>
      </c>
      <c r="F43" s="9">
        <v>78.16</v>
      </c>
      <c r="G43" s="9" cm="1">
        <f t="array" ref="G43">SUMPRODUCT((B:B=B43)*(D:D=D43)*(F:F&gt;F43))+1</f>
        <v>1</v>
      </c>
      <c r="H43" s="7"/>
    </row>
    <row r="44" ht="34" customHeight="1" spans="1:8">
      <c r="A44" s="6" t="s">
        <v>54</v>
      </c>
      <c r="B44" s="6">
        <v>2003</v>
      </c>
      <c r="C44" s="7" t="s">
        <v>55</v>
      </c>
      <c r="D44" s="7">
        <v>201</v>
      </c>
      <c r="E44" s="8" t="s">
        <v>57</v>
      </c>
      <c r="F44" s="9">
        <v>75.76</v>
      </c>
      <c r="G44" s="9" cm="1">
        <f t="array" ref="G44">SUMPRODUCT((B:B=B44)*(D:D=D44)*(F:F&gt;F44))+1</f>
        <v>2</v>
      </c>
      <c r="H44" s="12"/>
    </row>
    <row r="45" ht="34" customHeight="1" spans="1:8">
      <c r="A45" s="6" t="s">
        <v>54</v>
      </c>
      <c r="B45" s="6">
        <v>2003</v>
      </c>
      <c r="C45" s="7" t="s">
        <v>55</v>
      </c>
      <c r="D45" s="7">
        <v>201</v>
      </c>
      <c r="E45" s="8" t="s">
        <v>58</v>
      </c>
      <c r="F45" s="9">
        <v>74.96</v>
      </c>
      <c r="G45" s="9" cm="1">
        <f t="array" ref="G45">SUMPRODUCT((B:B=B45)*(D:D=D45)*(F:F&gt;F45))+1</f>
        <v>3</v>
      </c>
      <c r="H45" s="7"/>
    </row>
    <row r="46" ht="34" customHeight="1" spans="1:8">
      <c r="A46" s="6" t="s">
        <v>54</v>
      </c>
      <c r="B46" s="6">
        <v>2003</v>
      </c>
      <c r="C46" s="7" t="s">
        <v>55</v>
      </c>
      <c r="D46" s="7">
        <v>201</v>
      </c>
      <c r="E46" s="8" t="s">
        <v>59</v>
      </c>
      <c r="F46" s="9">
        <v>72.76</v>
      </c>
      <c r="G46" s="9" cm="1">
        <f t="array" ref="G46">SUMPRODUCT((B:B=B46)*(D:D=D46)*(F:F&gt;F46))+1</f>
        <v>4</v>
      </c>
      <c r="H46" s="12"/>
    </row>
    <row r="47" ht="34" customHeight="1" spans="1:8">
      <c r="A47" s="6" t="s">
        <v>54</v>
      </c>
      <c r="B47" s="6">
        <v>2003</v>
      </c>
      <c r="C47" s="7" t="s">
        <v>55</v>
      </c>
      <c r="D47" s="7">
        <v>201</v>
      </c>
      <c r="E47" s="8" t="s">
        <v>60</v>
      </c>
      <c r="F47" s="9">
        <v>70.48</v>
      </c>
      <c r="G47" s="9" cm="1">
        <f t="array" ref="G47">SUMPRODUCT((B:B=B47)*(D:D=D47)*(F:F&gt;F47))+1</f>
        <v>5</v>
      </c>
      <c r="H47" s="12"/>
    </row>
    <row r="48" ht="34" customHeight="1" spans="1:8">
      <c r="A48" s="6" t="s">
        <v>54</v>
      </c>
      <c r="B48" s="6">
        <v>2003</v>
      </c>
      <c r="C48" s="7" t="s">
        <v>55</v>
      </c>
      <c r="D48" s="7">
        <v>201</v>
      </c>
      <c r="E48" s="8" t="s">
        <v>61</v>
      </c>
      <c r="F48" s="9">
        <v>70.44</v>
      </c>
      <c r="G48" s="9" cm="1">
        <f t="array" ref="G48">SUMPRODUCT((B:B=B48)*(D:D=D48)*(F:F&gt;F48))+1</f>
        <v>6</v>
      </c>
      <c r="H48" s="12"/>
    </row>
    <row r="49" ht="34" customHeight="1" spans="1:8">
      <c r="A49" s="6" t="s">
        <v>54</v>
      </c>
      <c r="B49" s="6">
        <v>2003</v>
      </c>
      <c r="C49" s="7" t="s">
        <v>55</v>
      </c>
      <c r="D49" s="7">
        <v>201</v>
      </c>
      <c r="E49" s="8" t="s">
        <v>62</v>
      </c>
      <c r="F49" s="9">
        <v>68.76</v>
      </c>
      <c r="G49" s="9" cm="1">
        <f t="array" ref="G49">SUMPRODUCT((B:B=B49)*(D:D=D49)*(F:F&gt;F49))+1</f>
        <v>7</v>
      </c>
      <c r="H49" s="12"/>
    </row>
    <row r="50" ht="34" customHeight="1" spans="1:8">
      <c r="A50" s="6" t="s">
        <v>54</v>
      </c>
      <c r="B50" s="6">
        <v>2003</v>
      </c>
      <c r="C50" s="7" t="s">
        <v>55</v>
      </c>
      <c r="D50" s="7">
        <v>201</v>
      </c>
      <c r="E50" s="8" t="s">
        <v>63</v>
      </c>
      <c r="F50" s="9">
        <v>66.56</v>
      </c>
      <c r="G50" s="9" cm="1">
        <f t="array" ref="G50">SUMPRODUCT((B:B=B50)*(D:D=D50)*(F:F&gt;F50))+1</f>
        <v>8</v>
      </c>
      <c r="H50" s="12"/>
    </row>
    <row r="51" ht="34" customHeight="1" spans="1:8">
      <c r="A51" s="6" t="s">
        <v>54</v>
      </c>
      <c r="B51" s="6">
        <v>2003</v>
      </c>
      <c r="C51" s="7" t="s">
        <v>55</v>
      </c>
      <c r="D51" s="7">
        <v>201</v>
      </c>
      <c r="E51" s="8" t="s">
        <v>64</v>
      </c>
      <c r="F51" s="9">
        <v>64.2</v>
      </c>
      <c r="G51" s="9" cm="1">
        <f t="array" ref="G51">SUMPRODUCT((B:B=B51)*(D:D=D51)*(F:F&gt;F51))+1</f>
        <v>9</v>
      </c>
      <c r="H51" s="12"/>
    </row>
    <row r="52" ht="34" customHeight="1" spans="1:8">
      <c r="A52" s="6" t="s">
        <v>54</v>
      </c>
      <c r="B52" s="6">
        <v>2003</v>
      </c>
      <c r="C52" s="7" t="s">
        <v>55</v>
      </c>
      <c r="D52" s="7">
        <v>201</v>
      </c>
      <c r="E52" s="8" t="s">
        <v>65</v>
      </c>
      <c r="F52" s="9">
        <v>60.48</v>
      </c>
      <c r="G52" s="9" cm="1">
        <f t="array" ref="G52">SUMPRODUCT((B:B=B52)*(D:D=D52)*(F:F&gt;F52))+1</f>
        <v>10</v>
      </c>
      <c r="H52" s="12"/>
    </row>
    <row r="53" ht="34" customHeight="1" spans="1:8">
      <c r="A53" s="6" t="s">
        <v>54</v>
      </c>
      <c r="B53" s="6">
        <v>2003</v>
      </c>
      <c r="C53" s="7" t="s">
        <v>55</v>
      </c>
      <c r="D53" s="7">
        <v>201</v>
      </c>
      <c r="E53" s="8" t="s">
        <v>66</v>
      </c>
      <c r="F53" s="9">
        <v>59.08</v>
      </c>
      <c r="G53" s="9" cm="1">
        <f t="array" ref="G53">SUMPRODUCT((B:B=B53)*(D:D=D53)*(F:F&gt;F53))+1</f>
        <v>11</v>
      </c>
      <c r="H53" s="12"/>
    </row>
    <row r="54" ht="34" customHeight="1" spans="1:8">
      <c r="A54" s="6" t="s">
        <v>54</v>
      </c>
      <c r="B54" s="6">
        <v>2003</v>
      </c>
      <c r="C54" s="7" t="s">
        <v>55</v>
      </c>
      <c r="D54" s="7">
        <v>201</v>
      </c>
      <c r="E54" s="8" t="s">
        <v>67</v>
      </c>
      <c r="F54" s="9">
        <v>49.8</v>
      </c>
      <c r="G54" s="9" cm="1">
        <f t="array" ref="G54">SUMPRODUCT((B:B=B54)*(D:D=D54)*(F:F&gt;F54))+1</f>
        <v>12</v>
      </c>
      <c r="H54" s="12"/>
    </row>
    <row r="55" ht="34" customHeight="1" spans="1:8">
      <c r="A55" s="6" t="s">
        <v>54</v>
      </c>
      <c r="B55" s="6">
        <v>2003</v>
      </c>
      <c r="C55" s="7" t="s">
        <v>55</v>
      </c>
      <c r="D55" s="7">
        <v>201</v>
      </c>
      <c r="E55" s="8" t="s">
        <v>68</v>
      </c>
      <c r="F55" s="9">
        <v>0</v>
      </c>
      <c r="G55" s="9" cm="1">
        <f t="array" ref="G55">SUMPRODUCT((B:B=B55)*(D:D=D55)*(F:F&gt;F55))+1</f>
        <v>13</v>
      </c>
      <c r="H55" s="11" t="s">
        <v>24</v>
      </c>
    </row>
    <row r="56" ht="34" customHeight="1" spans="1:8">
      <c r="A56" s="6" t="s">
        <v>54</v>
      </c>
      <c r="B56" s="6">
        <v>2003</v>
      </c>
      <c r="C56" s="7" t="s">
        <v>55</v>
      </c>
      <c r="D56" s="7">
        <v>201</v>
      </c>
      <c r="E56" s="8" t="s">
        <v>69</v>
      </c>
      <c r="F56" s="9">
        <v>0</v>
      </c>
      <c r="G56" s="9" cm="1">
        <f t="array" ref="G56">SUMPRODUCT((B:B=B56)*(D:D=D56)*(F:F&gt;F56))+1</f>
        <v>13</v>
      </c>
      <c r="H56" s="11" t="s">
        <v>24</v>
      </c>
    </row>
    <row r="57" ht="34" customHeight="1" spans="1:8">
      <c r="A57" s="6" t="s">
        <v>70</v>
      </c>
      <c r="B57" s="6">
        <v>2004</v>
      </c>
      <c r="C57" s="7" t="s">
        <v>71</v>
      </c>
      <c r="D57" s="7">
        <v>201</v>
      </c>
      <c r="E57" s="8" t="s">
        <v>72</v>
      </c>
      <c r="F57" s="9">
        <v>72.56</v>
      </c>
      <c r="G57" s="9" cm="1">
        <f t="array" ref="G57">SUMPRODUCT((B:B=B57)*(D:D=D57)*(F:F&gt;F57))+1</f>
        <v>1</v>
      </c>
      <c r="H57" s="10"/>
    </row>
    <row r="58" ht="34" customHeight="1" spans="1:8">
      <c r="A58" s="6" t="s">
        <v>70</v>
      </c>
      <c r="B58" s="6">
        <v>2004</v>
      </c>
      <c r="C58" s="7" t="s">
        <v>71</v>
      </c>
      <c r="D58" s="7">
        <v>201</v>
      </c>
      <c r="E58" s="8" t="s">
        <v>73</v>
      </c>
      <c r="F58" s="9">
        <v>72.32</v>
      </c>
      <c r="G58" s="9" cm="1">
        <f t="array" ref="G58">SUMPRODUCT((B:B=B58)*(D:D=D58)*(F:F&gt;F58))+1</f>
        <v>2</v>
      </c>
      <c r="H58" s="10"/>
    </row>
    <row r="59" ht="34" customHeight="1" spans="1:8">
      <c r="A59" s="6" t="s">
        <v>70</v>
      </c>
      <c r="B59" s="6">
        <v>2004</v>
      </c>
      <c r="C59" s="7" t="s">
        <v>71</v>
      </c>
      <c r="D59" s="7">
        <v>201</v>
      </c>
      <c r="E59" s="8" t="s">
        <v>74</v>
      </c>
      <c r="F59" s="9">
        <v>72.08</v>
      </c>
      <c r="G59" s="9" cm="1">
        <f t="array" ref="G59">SUMPRODUCT((B:B=B59)*(D:D=D59)*(F:F&gt;F59))+1</f>
        <v>3</v>
      </c>
      <c r="H59" s="10"/>
    </row>
    <row r="60" ht="34" customHeight="1" spans="1:8">
      <c r="A60" s="6" t="s">
        <v>70</v>
      </c>
      <c r="B60" s="6">
        <v>2004</v>
      </c>
      <c r="C60" s="7" t="s">
        <v>71</v>
      </c>
      <c r="D60" s="7">
        <v>201</v>
      </c>
      <c r="E60" s="8" t="s">
        <v>75</v>
      </c>
      <c r="F60" s="9">
        <v>70.64</v>
      </c>
      <c r="G60" s="9" cm="1">
        <f t="array" ref="G60">SUMPRODUCT((B:B=B60)*(D:D=D60)*(F:F&gt;F60))+1</f>
        <v>4</v>
      </c>
      <c r="H60" s="10"/>
    </row>
    <row r="61" ht="34" customHeight="1" spans="1:8">
      <c r="A61" s="6" t="s">
        <v>70</v>
      </c>
      <c r="B61" s="6">
        <v>2004</v>
      </c>
      <c r="C61" s="7" t="s">
        <v>71</v>
      </c>
      <c r="D61" s="7">
        <v>201</v>
      </c>
      <c r="E61" s="8" t="s">
        <v>76</v>
      </c>
      <c r="F61" s="9">
        <v>70.24</v>
      </c>
      <c r="G61" s="9" cm="1">
        <f t="array" ref="G61">SUMPRODUCT((B:B=B61)*(D:D=D61)*(F:F&gt;F61))+1</f>
        <v>5</v>
      </c>
      <c r="H61" s="10"/>
    </row>
    <row r="62" ht="34" customHeight="1" spans="1:8">
      <c r="A62" s="6" t="s">
        <v>70</v>
      </c>
      <c r="B62" s="6">
        <v>2004</v>
      </c>
      <c r="C62" s="7" t="s">
        <v>71</v>
      </c>
      <c r="D62" s="7">
        <v>201</v>
      </c>
      <c r="E62" s="8" t="s">
        <v>77</v>
      </c>
      <c r="F62" s="9">
        <v>69.16</v>
      </c>
      <c r="G62" s="9" cm="1">
        <f t="array" ref="G62">SUMPRODUCT((B:B=B62)*(D:D=D62)*(F:F&gt;F62))+1</f>
        <v>6</v>
      </c>
      <c r="H62" s="10"/>
    </row>
    <row r="63" ht="34" customHeight="1" spans="1:8">
      <c r="A63" s="6" t="s">
        <v>70</v>
      </c>
      <c r="B63" s="6">
        <v>2004</v>
      </c>
      <c r="C63" s="7" t="s">
        <v>71</v>
      </c>
      <c r="D63" s="7">
        <v>201</v>
      </c>
      <c r="E63" s="8" t="s">
        <v>78</v>
      </c>
      <c r="F63" s="9">
        <v>65.64</v>
      </c>
      <c r="G63" s="9" cm="1">
        <f t="array" ref="G63">SUMPRODUCT((B:B=B63)*(D:D=D63)*(F:F&gt;F63))+1</f>
        <v>7</v>
      </c>
      <c r="H63" s="10"/>
    </row>
    <row r="64" ht="34" customHeight="1" spans="1:8">
      <c r="A64" s="6" t="s">
        <v>70</v>
      </c>
      <c r="B64" s="6">
        <v>2004</v>
      </c>
      <c r="C64" s="7" t="s">
        <v>71</v>
      </c>
      <c r="D64" s="7">
        <v>201</v>
      </c>
      <c r="E64" s="8" t="s">
        <v>79</v>
      </c>
      <c r="F64" s="9">
        <v>65.44</v>
      </c>
      <c r="G64" s="9" cm="1">
        <f t="array" ref="G64">SUMPRODUCT((B:B=B64)*(D:D=D64)*(F:F&gt;F64))+1</f>
        <v>8</v>
      </c>
      <c r="H64" s="10"/>
    </row>
    <row r="65" ht="34" customHeight="1" spans="1:8">
      <c r="A65" s="6" t="s">
        <v>70</v>
      </c>
      <c r="B65" s="6">
        <v>2004</v>
      </c>
      <c r="C65" s="7" t="s">
        <v>71</v>
      </c>
      <c r="D65" s="7">
        <v>201</v>
      </c>
      <c r="E65" s="8" t="s">
        <v>80</v>
      </c>
      <c r="F65" s="9">
        <v>63.16</v>
      </c>
      <c r="G65" s="9" cm="1">
        <f t="array" ref="G65">SUMPRODUCT((B:B=B65)*(D:D=D65)*(F:F&gt;F65))+1</f>
        <v>9</v>
      </c>
      <c r="H65" s="10"/>
    </row>
    <row r="66" ht="34" customHeight="1" spans="1:8">
      <c r="A66" s="6" t="s">
        <v>70</v>
      </c>
      <c r="B66" s="6">
        <v>2004</v>
      </c>
      <c r="C66" s="7" t="s">
        <v>71</v>
      </c>
      <c r="D66" s="7">
        <v>201</v>
      </c>
      <c r="E66" s="8" t="s">
        <v>81</v>
      </c>
      <c r="F66" s="9">
        <v>61.04</v>
      </c>
      <c r="G66" s="9" cm="1">
        <f t="array" ref="G66">SUMPRODUCT((B:B=B66)*(D:D=D66)*(F:F&gt;F66))+1</f>
        <v>10</v>
      </c>
      <c r="H66" s="10"/>
    </row>
    <row r="67" ht="34" customHeight="1" spans="1:8">
      <c r="A67" s="6" t="s">
        <v>70</v>
      </c>
      <c r="B67" s="6">
        <v>2004</v>
      </c>
      <c r="C67" s="7" t="s">
        <v>71</v>
      </c>
      <c r="D67" s="7">
        <v>201</v>
      </c>
      <c r="E67" s="8" t="s">
        <v>82</v>
      </c>
      <c r="F67" s="9">
        <v>59.8</v>
      </c>
      <c r="G67" s="9" cm="1">
        <f t="array" ref="G67">SUMPRODUCT((B:B=B67)*(D:D=D67)*(F:F&gt;F67))+1</f>
        <v>11</v>
      </c>
      <c r="H67" s="10"/>
    </row>
    <row r="68" ht="34" customHeight="1" spans="1:8">
      <c r="A68" s="6" t="s">
        <v>70</v>
      </c>
      <c r="B68" s="6">
        <v>2004</v>
      </c>
      <c r="C68" s="7" t="s">
        <v>71</v>
      </c>
      <c r="D68" s="7">
        <v>201</v>
      </c>
      <c r="E68" s="8" t="s">
        <v>83</v>
      </c>
      <c r="F68" s="9">
        <v>0</v>
      </c>
      <c r="G68" s="9" cm="1">
        <f t="array" ref="G68">SUMPRODUCT((B:B=B68)*(D:D=D68)*(F:F&gt;F68))+1</f>
        <v>12</v>
      </c>
      <c r="H68" s="11" t="s">
        <v>24</v>
      </c>
    </row>
    <row r="69" ht="34" customHeight="1" spans="1:8">
      <c r="A69" s="6" t="s">
        <v>84</v>
      </c>
      <c r="B69" s="6">
        <v>2005</v>
      </c>
      <c r="C69" s="7" t="s">
        <v>71</v>
      </c>
      <c r="D69" s="7">
        <v>201</v>
      </c>
      <c r="E69" s="8" t="s">
        <v>85</v>
      </c>
      <c r="F69" s="9">
        <v>75.88</v>
      </c>
      <c r="G69" s="9" cm="1">
        <f t="array" ref="G69">SUMPRODUCT((B:B=B69)*(D:D=D69)*(F:F&gt;F69))+1</f>
        <v>1</v>
      </c>
      <c r="H69" s="10"/>
    </row>
    <row r="70" ht="34" customHeight="1" spans="1:8">
      <c r="A70" s="6" t="s">
        <v>84</v>
      </c>
      <c r="B70" s="6">
        <v>2005</v>
      </c>
      <c r="C70" s="7" t="s">
        <v>71</v>
      </c>
      <c r="D70" s="7">
        <v>201</v>
      </c>
      <c r="E70" s="8" t="s">
        <v>86</v>
      </c>
      <c r="F70" s="9">
        <v>72.48</v>
      </c>
      <c r="G70" s="9" cm="1">
        <f t="array" ref="G70">SUMPRODUCT((B:B=B70)*(D:D=D70)*(F:F&gt;F70))+1</f>
        <v>2</v>
      </c>
      <c r="H70" s="10"/>
    </row>
    <row r="71" ht="34" customHeight="1" spans="1:8">
      <c r="A71" s="6" t="s">
        <v>84</v>
      </c>
      <c r="B71" s="6">
        <v>2005</v>
      </c>
      <c r="C71" s="7" t="s">
        <v>71</v>
      </c>
      <c r="D71" s="7">
        <v>201</v>
      </c>
      <c r="E71" s="8" t="s">
        <v>87</v>
      </c>
      <c r="F71" s="9">
        <v>70.36</v>
      </c>
      <c r="G71" s="9" cm="1">
        <f t="array" ref="G71">SUMPRODUCT((B:B=B71)*(D:D=D71)*(F:F&gt;F71))+1</f>
        <v>3</v>
      </c>
      <c r="H71" s="10"/>
    </row>
    <row r="72" ht="34" customHeight="1" spans="1:8">
      <c r="A72" s="6" t="s">
        <v>84</v>
      </c>
      <c r="B72" s="6">
        <v>2005</v>
      </c>
      <c r="C72" s="7" t="s">
        <v>71</v>
      </c>
      <c r="D72" s="7">
        <v>201</v>
      </c>
      <c r="E72" s="8" t="s">
        <v>88</v>
      </c>
      <c r="F72" s="9">
        <v>70</v>
      </c>
      <c r="G72" s="9" cm="1">
        <f t="array" ref="G72">SUMPRODUCT((B:B=B72)*(D:D=D72)*(F:F&gt;F72))+1</f>
        <v>4</v>
      </c>
      <c r="H72" s="10"/>
    </row>
    <row r="73" ht="34" customHeight="1" spans="1:8">
      <c r="A73" s="6" t="s">
        <v>84</v>
      </c>
      <c r="B73" s="6">
        <v>2005</v>
      </c>
      <c r="C73" s="7" t="s">
        <v>71</v>
      </c>
      <c r="D73" s="7">
        <v>201</v>
      </c>
      <c r="E73" s="8" t="s">
        <v>89</v>
      </c>
      <c r="F73" s="9">
        <v>68.64</v>
      </c>
      <c r="G73" s="9" cm="1">
        <f t="array" ref="G73">SUMPRODUCT((B:B=B73)*(D:D=D73)*(F:F&gt;F73))+1</f>
        <v>5</v>
      </c>
      <c r="H73" s="10"/>
    </row>
    <row r="74" ht="34" customHeight="1" spans="1:8">
      <c r="A74" s="6" t="s">
        <v>84</v>
      </c>
      <c r="B74" s="6">
        <v>2005</v>
      </c>
      <c r="C74" s="7" t="s">
        <v>71</v>
      </c>
      <c r="D74" s="7">
        <v>201</v>
      </c>
      <c r="E74" s="8" t="s">
        <v>90</v>
      </c>
      <c r="F74" s="9">
        <v>67.36</v>
      </c>
      <c r="G74" s="9" cm="1">
        <f t="array" ref="G74">SUMPRODUCT((B:B=B74)*(D:D=D74)*(F:F&gt;F74))+1</f>
        <v>6</v>
      </c>
      <c r="H74" s="10"/>
    </row>
    <row r="75" ht="34" customHeight="1" spans="1:8">
      <c r="A75" s="6" t="s">
        <v>84</v>
      </c>
      <c r="B75" s="6">
        <v>2005</v>
      </c>
      <c r="C75" s="7" t="s">
        <v>71</v>
      </c>
      <c r="D75" s="7">
        <v>201</v>
      </c>
      <c r="E75" s="8" t="s">
        <v>91</v>
      </c>
      <c r="F75" s="9">
        <v>65.72</v>
      </c>
      <c r="G75" s="9" cm="1">
        <f t="array" ref="G75">SUMPRODUCT((B:B=B75)*(D:D=D75)*(F:F&gt;F75))+1</f>
        <v>7</v>
      </c>
      <c r="H75" s="10"/>
    </row>
    <row r="76" ht="34" customHeight="1" spans="1:8">
      <c r="A76" s="6" t="s">
        <v>84</v>
      </c>
      <c r="B76" s="6">
        <v>2005</v>
      </c>
      <c r="C76" s="7" t="s">
        <v>71</v>
      </c>
      <c r="D76" s="7">
        <v>201</v>
      </c>
      <c r="E76" s="8" t="s">
        <v>92</v>
      </c>
      <c r="F76" s="9">
        <v>65.48</v>
      </c>
      <c r="G76" s="9" cm="1">
        <f t="array" ref="G76">SUMPRODUCT((B:B=B76)*(D:D=D76)*(F:F&gt;F76))+1</f>
        <v>8</v>
      </c>
      <c r="H76" s="10"/>
    </row>
    <row r="77" ht="34" customHeight="1" spans="1:8">
      <c r="A77" s="6" t="s">
        <v>84</v>
      </c>
      <c r="B77" s="6">
        <v>2005</v>
      </c>
      <c r="C77" s="7" t="s">
        <v>71</v>
      </c>
      <c r="D77" s="7">
        <v>201</v>
      </c>
      <c r="E77" s="8" t="s">
        <v>93</v>
      </c>
      <c r="F77" s="9">
        <v>65.08</v>
      </c>
      <c r="G77" s="9" cm="1">
        <f t="array" ref="G77">SUMPRODUCT((B:B=B77)*(D:D=D77)*(F:F&gt;F77))+1</f>
        <v>9</v>
      </c>
      <c r="H77" s="10"/>
    </row>
    <row r="78" ht="34" customHeight="1" spans="1:8">
      <c r="A78" s="6" t="s">
        <v>84</v>
      </c>
      <c r="B78" s="6">
        <v>2005</v>
      </c>
      <c r="C78" s="7" t="s">
        <v>71</v>
      </c>
      <c r="D78" s="7">
        <v>201</v>
      </c>
      <c r="E78" s="8" t="s">
        <v>94</v>
      </c>
      <c r="F78" s="9">
        <v>62.6</v>
      </c>
      <c r="G78" s="9" cm="1">
        <f t="array" ref="G78">SUMPRODUCT((B:B=B78)*(D:D=D78)*(F:F&gt;F78))+1</f>
        <v>10</v>
      </c>
      <c r="H78" s="10"/>
    </row>
    <row r="79" ht="34" customHeight="1" spans="1:8">
      <c r="A79" s="6" t="s">
        <v>84</v>
      </c>
      <c r="B79" s="6">
        <v>2005</v>
      </c>
      <c r="C79" s="7" t="s">
        <v>71</v>
      </c>
      <c r="D79" s="7">
        <v>201</v>
      </c>
      <c r="E79" s="8" t="s">
        <v>95</v>
      </c>
      <c r="F79" s="9">
        <v>62.16</v>
      </c>
      <c r="G79" s="9" cm="1">
        <f t="array" ref="G79">SUMPRODUCT((B:B=B79)*(D:D=D79)*(F:F&gt;F79))+1</f>
        <v>11</v>
      </c>
      <c r="H79" s="10"/>
    </row>
    <row r="80" ht="34" customHeight="1" spans="1:8">
      <c r="A80" s="6" t="s">
        <v>84</v>
      </c>
      <c r="B80" s="6">
        <v>2005</v>
      </c>
      <c r="C80" s="7" t="s">
        <v>71</v>
      </c>
      <c r="D80" s="7">
        <v>201</v>
      </c>
      <c r="E80" s="8" t="s">
        <v>96</v>
      </c>
      <c r="F80" s="9">
        <v>61.84</v>
      </c>
      <c r="G80" s="9" cm="1">
        <f t="array" ref="G80">SUMPRODUCT((B:B=B80)*(D:D=D80)*(F:F&gt;F80))+1</f>
        <v>12</v>
      </c>
      <c r="H80" s="10"/>
    </row>
    <row r="81" ht="34" customHeight="1" spans="1:8">
      <c r="A81" s="6" t="s">
        <v>84</v>
      </c>
      <c r="B81" s="6">
        <v>2005</v>
      </c>
      <c r="C81" s="7" t="s">
        <v>71</v>
      </c>
      <c r="D81" s="7">
        <v>201</v>
      </c>
      <c r="E81" s="8" t="s">
        <v>97</v>
      </c>
      <c r="F81" s="9">
        <v>60.96</v>
      </c>
      <c r="G81" s="9" cm="1">
        <f t="array" ref="G81">SUMPRODUCT((B:B=B81)*(D:D=D81)*(F:F&gt;F81))+1</f>
        <v>13</v>
      </c>
      <c r="H81" s="10"/>
    </row>
    <row r="82" ht="34" customHeight="1" spans="1:8">
      <c r="A82" s="6" t="s">
        <v>84</v>
      </c>
      <c r="B82" s="6">
        <v>2005</v>
      </c>
      <c r="C82" s="7" t="s">
        <v>71</v>
      </c>
      <c r="D82" s="7">
        <v>201</v>
      </c>
      <c r="E82" s="8" t="s">
        <v>98</v>
      </c>
      <c r="F82" s="9">
        <v>57.8</v>
      </c>
      <c r="G82" s="9" cm="1">
        <f t="array" ref="G82">SUMPRODUCT((B:B=B82)*(D:D=D82)*(F:F&gt;F82))+1</f>
        <v>14</v>
      </c>
      <c r="H82" s="10"/>
    </row>
    <row r="83" ht="34" customHeight="1" spans="1:8">
      <c r="A83" s="6" t="s">
        <v>84</v>
      </c>
      <c r="B83" s="6">
        <v>2005</v>
      </c>
      <c r="C83" s="7" t="s">
        <v>71</v>
      </c>
      <c r="D83" s="7">
        <v>201</v>
      </c>
      <c r="E83" s="8" t="s">
        <v>99</v>
      </c>
      <c r="F83" s="9">
        <v>52.16</v>
      </c>
      <c r="G83" s="9" cm="1">
        <f t="array" ref="G83">SUMPRODUCT((B:B=B83)*(D:D=D83)*(F:F&gt;F83))+1</f>
        <v>15</v>
      </c>
      <c r="H83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奇奇</cp:lastModifiedBy>
  <dcterms:created xsi:type="dcterms:W3CDTF">2017-04-24T03:16:00Z</dcterms:created>
  <cp:lastPrinted>2018-06-14T09:13:00Z</cp:lastPrinted>
  <dcterms:modified xsi:type="dcterms:W3CDTF">2024-07-15T10:37:44Z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D6D739B2CEC743289DB054614319C55C_13</vt:lpwstr>
  </property>
</Properties>
</file>