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36" windowHeight="8097"/>
  </bookViews>
  <sheets>
    <sheet name="Sheet1" sheetId="1" r:id="rId1"/>
  </sheets>
  <definedNames>
    <definedName name="_xlnm._FilterDatabase" localSheetId="0">Sheet1!$I$2:$K$92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<sst xmlns="http://schemas.openxmlformats.org/spreadsheetml/2006/main" count="414" uniqueCount="257">
  <si>
    <t>2024年第七师胡杨河市高校毕业生“三支一扶”总成绩及体检人员名单</t>
  </si>
  <si>
    <t>序号</t>
  </si>
  <si>
    <t>岗位名称</t>
  </si>
  <si>
    <t>岗位编号</t>
  </si>
  <si>
    <t>姓名</t>
  </si>
  <si>
    <t>报名编号</t>
  </si>
  <si>
    <t>笔试成绩</t>
  </si>
  <si>
    <t>笔试50%</t>
  </si>
  <si>
    <t>面试成绩</t>
  </si>
  <si>
    <t>面试成绩50%</t>
  </si>
  <si>
    <t>综合成绩</t>
  </si>
  <si>
    <t>是否进入体检</t>
  </si>
  <si>
    <t>07001-支农</t>
  </si>
  <si>
    <t>07001</t>
  </si>
  <si>
    <t>洪莹轩</t>
  </si>
  <si>
    <t>2269775</t>
  </si>
  <si>
    <t>是</t>
  </si>
  <si>
    <t>姚敬丹</t>
  </si>
  <si>
    <t>2274825</t>
  </si>
  <si>
    <t>07002-帮扶乡村振兴</t>
  </si>
  <si>
    <t>07002</t>
  </si>
  <si>
    <t>蔡亚莉</t>
  </si>
  <si>
    <t>2204942</t>
  </si>
  <si>
    <t>07003-就业和社会保障</t>
  </si>
  <si>
    <t>07003</t>
  </si>
  <si>
    <t>何澳</t>
  </si>
  <si>
    <t>2260694</t>
  </si>
  <si>
    <t>李盼盼</t>
  </si>
  <si>
    <t>2217844</t>
  </si>
  <si>
    <t>07004-支农</t>
  </si>
  <si>
    <t>07004</t>
  </si>
  <si>
    <t>谢标</t>
  </si>
  <si>
    <t>2219127</t>
  </si>
  <si>
    <t>07005-帮扶乡村振兴</t>
  </si>
  <si>
    <t>07005</t>
  </si>
  <si>
    <t>雷耀桐</t>
  </si>
  <si>
    <t>2218337</t>
  </si>
  <si>
    <t>魏书琪</t>
  </si>
  <si>
    <t>2236770</t>
  </si>
  <si>
    <t>07006-支农</t>
  </si>
  <si>
    <t>07006</t>
  </si>
  <si>
    <t>费光婉儿</t>
  </si>
  <si>
    <t>2232296</t>
  </si>
  <si>
    <t>07007-就业和社会保障</t>
  </si>
  <si>
    <t>07007</t>
  </si>
  <si>
    <t>罗雪琴</t>
  </si>
  <si>
    <t>2248946</t>
  </si>
  <si>
    <t>杨馨</t>
  </si>
  <si>
    <t>2227238</t>
  </si>
  <si>
    <t>07008-帮扶乡村振兴</t>
  </si>
  <si>
    <t>07008</t>
  </si>
  <si>
    <t>李海峰</t>
  </si>
  <si>
    <t>2281207</t>
  </si>
  <si>
    <t>田娟</t>
  </si>
  <si>
    <t>2250074</t>
  </si>
  <si>
    <t>李柯</t>
  </si>
  <si>
    <t>2261649</t>
  </si>
  <si>
    <t>07009-就业和社会保障</t>
  </si>
  <si>
    <t>07009</t>
  </si>
  <si>
    <t>李宇翔</t>
  </si>
  <si>
    <t>2260000</t>
  </si>
  <si>
    <t>苗正</t>
  </si>
  <si>
    <t>2275842</t>
  </si>
  <si>
    <t>热孜娅·吾斯曼</t>
  </si>
  <si>
    <t>2223937</t>
  </si>
  <si>
    <t>07010-就业和社会保障</t>
  </si>
  <si>
    <t>07010</t>
  </si>
  <si>
    <t>盖圣杰</t>
  </si>
  <si>
    <t>2230834</t>
  </si>
  <si>
    <t>陈懿斌</t>
  </si>
  <si>
    <t>2230915</t>
  </si>
  <si>
    <t>07011-其他</t>
  </si>
  <si>
    <t>07011</t>
  </si>
  <si>
    <t>章博</t>
  </si>
  <si>
    <t>2234147</t>
  </si>
  <si>
    <t>贾国贺</t>
  </si>
  <si>
    <t>2274158</t>
  </si>
  <si>
    <t>07012-支农</t>
  </si>
  <si>
    <t>07012</t>
  </si>
  <si>
    <t>王克卿</t>
  </si>
  <si>
    <t>2242230</t>
  </si>
  <si>
    <t>07013-帮扶乡村振兴</t>
  </si>
  <si>
    <t>07013</t>
  </si>
  <si>
    <t>龚润中</t>
  </si>
  <si>
    <t>2253935</t>
  </si>
  <si>
    <t>苏帅豪</t>
  </si>
  <si>
    <t>2277717</t>
  </si>
  <si>
    <t>07014-就业和社会保障</t>
  </si>
  <si>
    <t>07014</t>
  </si>
  <si>
    <t>王雷</t>
  </si>
  <si>
    <t>2202635</t>
  </si>
  <si>
    <t>阿孜彦姆·阿不都热依木</t>
  </si>
  <si>
    <t>2202046</t>
  </si>
  <si>
    <t>07015-就业和社会保障</t>
  </si>
  <si>
    <t>07015</t>
  </si>
  <si>
    <t>张芳欣</t>
  </si>
  <si>
    <t>2275836</t>
  </si>
  <si>
    <t>王国庆</t>
  </si>
  <si>
    <t>2245756</t>
  </si>
  <si>
    <t>苏友丽</t>
  </si>
  <si>
    <t>2225440</t>
  </si>
  <si>
    <t>蒋雯迪</t>
  </si>
  <si>
    <t>2279066</t>
  </si>
  <si>
    <t>07016-支农</t>
  </si>
  <si>
    <t>07016</t>
  </si>
  <si>
    <t>刘星雨</t>
  </si>
  <si>
    <t>2277223</t>
  </si>
  <si>
    <t>张智晖</t>
  </si>
  <si>
    <t>2206870</t>
  </si>
  <si>
    <t>曹春燕</t>
  </si>
  <si>
    <t>2228907</t>
  </si>
  <si>
    <t>07017-帮扶乡村振兴</t>
  </si>
  <si>
    <t>07017</t>
  </si>
  <si>
    <t>吴霞</t>
  </si>
  <si>
    <t>2199865</t>
  </si>
  <si>
    <t>牛东阳</t>
  </si>
  <si>
    <t>2252855</t>
  </si>
  <si>
    <t>欧阳江明</t>
  </si>
  <si>
    <t>2203980</t>
  </si>
  <si>
    <t>07018-就业和社会保障</t>
  </si>
  <si>
    <t>07018</t>
  </si>
  <si>
    <t>魏来</t>
  </si>
  <si>
    <t>2238226</t>
  </si>
  <si>
    <t>郑鸿雁</t>
  </si>
  <si>
    <t>2270791</t>
  </si>
  <si>
    <t>李平凡</t>
  </si>
  <si>
    <t>2218790</t>
  </si>
  <si>
    <t>李洲</t>
  </si>
  <si>
    <t>2230504</t>
  </si>
  <si>
    <t>苏灵杰</t>
  </si>
  <si>
    <t>2211629</t>
  </si>
  <si>
    <t>余晓芳</t>
  </si>
  <si>
    <t>2226895</t>
  </si>
  <si>
    <t>07019-其他</t>
  </si>
  <si>
    <t>07019</t>
  </si>
  <si>
    <t>张洋</t>
  </si>
  <si>
    <t>2250356</t>
  </si>
  <si>
    <t>杨海燕</t>
  </si>
  <si>
    <t>2239004</t>
  </si>
  <si>
    <t>07020-其他</t>
  </si>
  <si>
    <t>07020</t>
  </si>
  <si>
    <t>金正阳</t>
  </si>
  <si>
    <t>2260189</t>
  </si>
  <si>
    <t>周详</t>
  </si>
  <si>
    <t>2274129</t>
  </si>
  <si>
    <t>张曼</t>
  </si>
  <si>
    <t>2257425</t>
  </si>
  <si>
    <t>07021-就业和社会保障</t>
  </si>
  <si>
    <t>07021</t>
  </si>
  <si>
    <t>赵红红</t>
  </si>
  <si>
    <t>2249774</t>
  </si>
  <si>
    <t>邢妍阿果</t>
  </si>
  <si>
    <t>2236790</t>
  </si>
  <si>
    <t>07022-其他</t>
  </si>
  <si>
    <t>07022</t>
  </si>
  <si>
    <t>王云珊</t>
  </si>
  <si>
    <t>2232964</t>
  </si>
  <si>
    <t>07023-就业和社会保障</t>
  </si>
  <si>
    <t>07023</t>
  </si>
  <si>
    <t>艾雪莲</t>
  </si>
  <si>
    <t>2277832</t>
  </si>
  <si>
    <t>赵雪颖</t>
  </si>
  <si>
    <t>2272685</t>
  </si>
  <si>
    <t>李晓玲</t>
  </si>
  <si>
    <t>2202529</t>
  </si>
  <si>
    <t>07024-其他</t>
  </si>
  <si>
    <t>07024</t>
  </si>
  <si>
    <t>许洛瑞</t>
  </si>
  <si>
    <t>2278658</t>
  </si>
  <si>
    <t>马蓉蓉</t>
  </si>
  <si>
    <t>2281106</t>
  </si>
  <si>
    <t>陈佳欣</t>
  </si>
  <si>
    <t>2251441</t>
  </si>
  <si>
    <t>刘子琛</t>
  </si>
  <si>
    <t>2277780</t>
  </si>
  <si>
    <t>090301-支农</t>
  </si>
  <si>
    <t>090301</t>
  </si>
  <si>
    <t>杨沂佳</t>
  </si>
  <si>
    <t>2225324</t>
  </si>
  <si>
    <t>田俊龙</t>
  </si>
  <si>
    <t>2277574</t>
  </si>
  <si>
    <t>袁祯祎</t>
  </si>
  <si>
    <t>2262563</t>
  </si>
  <si>
    <t>周国江</t>
  </si>
  <si>
    <t>2278333</t>
  </si>
  <si>
    <t>王健琛</t>
  </si>
  <si>
    <t>2270352</t>
  </si>
  <si>
    <t>李天阳</t>
  </si>
  <si>
    <t>2282495</t>
  </si>
  <si>
    <t>江梦茹</t>
  </si>
  <si>
    <t>2227076</t>
  </si>
  <si>
    <t>090302-帮扶乡村振兴</t>
  </si>
  <si>
    <t>090302</t>
  </si>
  <si>
    <t>史鑫茹</t>
  </si>
  <si>
    <t>2251485</t>
  </si>
  <si>
    <t>刘旭飞</t>
  </si>
  <si>
    <t>2215485</t>
  </si>
  <si>
    <t>巩锐</t>
  </si>
  <si>
    <t>2277222</t>
  </si>
  <si>
    <t>苗向东</t>
  </si>
  <si>
    <t>2231751</t>
  </si>
  <si>
    <t>090303-其他</t>
  </si>
  <si>
    <t>090303</t>
  </si>
  <si>
    <t>张伸</t>
  </si>
  <si>
    <t>2211771</t>
  </si>
  <si>
    <t>张晨昊</t>
  </si>
  <si>
    <t>2271553</t>
  </si>
  <si>
    <t>090304-其他</t>
  </si>
  <si>
    <t>090304</t>
  </si>
  <si>
    <t>苏文君</t>
  </si>
  <si>
    <t>2276734</t>
  </si>
  <si>
    <t>李奇</t>
  </si>
  <si>
    <t>2225210</t>
  </si>
  <si>
    <t>何霜</t>
  </si>
  <si>
    <t>2265245</t>
  </si>
  <si>
    <t>杨烈烈</t>
  </si>
  <si>
    <t>2263323</t>
  </si>
  <si>
    <t>090305-其他</t>
  </si>
  <si>
    <t>090305</t>
  </si>
  <si>
    <t>刘智之</t>
  </si>
  <si>
    <t>2253949</t>
  </si>
  <si>
    <t>刘志迁</t>
  </si>
  <si>
    <t>2238612</t>
  </si>
  <si>
    <t>王欣怡</t>
  </si>
  <si>
    <t>2279026</t>
  </si>
  <si>
    <t>孔德远</t>
  </si>
  <si>
    <t>2270851</t>
  </si>
  <si>
    <t>090306-其他</t>
  </si>
  <si>
    <t>090306</t>
  </si>
  <si>
    <t>贾彤洲</t>
  </si>
  <si>
    <t>2281105</t>
  </si>
  <si>
    <t>章叶志扬</t>
  </si>
  <si>
    <t>2270496</t>
  </si>
  <si>
    <t>杨佳</t>
  </si>
  <si>
    <t>2270689</t>
  </si>
  <si>
    <t>陈卓</t>
  </si>
  <si>
    <t>2250166</t>
  </si>
  <si>
    <t>周婷</t>
  </si>
  <si>
    <t>2270665</t>
  </si>
  <si>
    <t>彭晓荣</t>
  </si>
  <si>
    <t>2269316</t>
  </si>
  <si>
    <t>唐勇</t>
  </si>
  <si>
    <t>2236958</t>
  </si>
  <si>
    <t>田沁弘</t>
  </si>
  <si>
    <t>2238285</t>
  </si>
  <si>
    <t>090307-其他</t>
  </si>
  <si>
    <t>090307</t>
  </si>
  <si>
    <t>孙江瑞</t>
  </si>
  <si>
    <t>2263179</t>
  </si>
  <si>
    <t>090308-其他</t>
  </si>
  <si>
    <t>090308</t>
  </si>
  <si>
    <t>吕凤临</t>
  </si>
  <si>
    <t>2239066</t>
  </si>
  <si>
    <t>汤忆</t>
  </si>
  <si>
    <t>2200132</t>
  </si>
  <si>
    <t>魏雅恬</t>
  </si>
  <si>
    <t>2271803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</si>
</sst>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  <numFmt numFmtId="178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2518410" y="35560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2518410" y="35560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3</xdr:col>
      <xdr:colOff>0</xdr:colOff>
      <xdr:row>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2518410" y="35560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topLeftCell="A47" workbookViewId="0">
      <selection activeCell="F57" sqref="F57:G57"/>
    </sheetView>
  </sheetViews>
  <sheetFormatPr defaultColWidth="8.79279279279279" defaultRowHeight="14.4"/>
  <cols>
    <col min="1" max="1" width="5.79279279279279" customWidth="1"/>
    <col min="2" max="2" width="20.7567567567568" customWidth="1"/>
    <col min="3" max="3" width="9.18018018018018" customWidth="1"/>
    <col min="4" max="4" width="22.7567567567568" customWidth="1"/>
    <col min="5" max="6" width="9.18018018018018" customWidth="1"/>
    <col min="7" max="7" width="8.27927927927928" customWidth="1"/>
    <col min="8" max="8" width="11.7927927927928" customWidth="1"/>
    <col min="9" max="9" width="13.6846846846847" customWidth="1"/>
    <col min="10" max="10" width="10.972972972973" customWidth="1"/>
  </cols>
  <sheetData>
    <row r="1" ht="2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8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0" t="s">
        <v>9</v>
      </c>
      <c r="J2" s="4" t="s">
        <v>10</v>
      </c>
      <c r="K2" s="11" t="s">
        <v>11</v>
      </c>
    </row>
    <row r="3" ht="25" customHeight="1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5">
        <v>54.5</v>
      </c>
      <c r="G3" s="5">
        <f t="shared" ref="G3:G66" si="0">F3*0.5</f>
        <v>27.25</v>
      </c>
      <c r="H3" s="7">
        <v>85.3333333333333</v>
      </c>
      <c r="I3" s="12">
        <f t="shared" ref="I3:I66" si="1">H3*0.5</f>
        <v>42.6666666666667</v>
      </c>
      <c r="J3" s="12">
        <f t="shared" ref="J3:J66" si="2">I3+G3</f>
        <v>69.9166666666667</v>
      </c>
      <c r="K3" s="13" t="s">
        <v>16</v>
      </c>
    </row>
    <row r="4" ht="25" customHeight="1" spans="1:11">
      <c r="A4" s="5">
        <v>2</v>
      </c>
      <c r="B4" s="6" t="s">
        <v>12</v>
      </c>
      <c r="C4" s="6" t="s">
        <v>13</v>
      </c>
      <c r="D4" s="6" t="s">
        <v>17</v>
      </c>
      <c r="E4" s="6" t="s">
        <v>18</v>
      </c>
      <c r="F4" s="5">
        <v>51</v>
      </c>
      <c r="G4" s="5">
        <f t="shared" si="0"/>
        <v>25.5</v>
      </c>
      <c r="H4" s="7">
        <v>82.6666666666667</v>
      </c>
      <c r="I4" s="12">
        <f t="shared" si="1"/>
        <v>41.3333333333333</v>
      </c>
      <c r="J4" s="12">
        <f t="shared" si="2"/>
        <v>66.8333333333333</v>
      </c>
      <c r="K4" s="13"/>
    </row>
    <row r="5" ht="25" customHeight="1" spans="1:11">
      <c r="A5" s="5">
        <v>3</v>
      </c>
      <c r="B5" s="6" t="s">
        <v>19</v>
      </c>
      <c r="C5" s="6" t="s">
        <v>20</v>
      </c>
      <c r="D5" s="6" t="s">
        <v>21</v>
      </c>
      <c r="E5" s="6" t="s">
        <v>22</v>
      </c>
      <c r="F5" s="5">
        <v>58.5</v>
      </c>
      <c r="G5" s="5">
        <f t="shared" si="0"/>
        <v>29.25</v>
      </c>
      <c r="H5" s="7">
        <v>84.3333333333333</v>
      </c>
      <c r="I5" s="12">
        <f t="shared" si="1"/>
        <v>42.1666666666667</v>
      </c>
      <c r="J5" s="12">
        <f t="shared" si="2"/>
        <v>71.4166666666667</v>
      </c>
      <c r="K5" s="13" t="s">
        <v>16</v>
      </c>
    </row>
    <row r="6" ht="25" customHeight="1" spans="1:11">
      <c r="A6" s="5">
        <v>4</v>
      </c>
      <c r="B6" s="6" t="s">
        <v>23</v>
      </c>
      <c r="C6" s="6" t="s">
        <v>24</v>
      </c>
      <c r="D6" s="6" t="s">
        <v>25</v>
      </c>
      <c r="E6" s="6" t="s">
        <v>26</v>
      </c>
      <c r="F6" s="5">
        <v>63.5</v>
      </c>
      <c r="G6" s="5">
        <f t="shared" si="0"/>
        <v>31.75</v>
      </c>
      <c r="H6" s="7">
        <v>85.3333333333333</v>
      </c>
      <c r="I6" s="12">
        <f t="shared" si="1"/>
        <v>42.6666666666667</v>
      </c>
      <c r="J6" s="12">
        <f t="shared" si="2"/>
        <v>74.4166666666667</v>
      </c>
      <c r="K6" s="13"/>
    </row>
    <row r="7" ht="25" customHeight="1" spans="1:11">
      <c r="A7" s="5">
        <v>5</v>
      </c>
      <c r="B7" s="6" t="s">
        <v>23</v>
      </c>
      <c r="C7" s="6" t="s">
        <v>24</v>
      </c>
      <c r="D7" s="6" t="s">
        <v>27</v>
      </c>
      <c r="E7" s="6" t="s">
        <v>28</v>
      </c>
      <c r="F7" s="5">
        <v>62.5</v>
      </c>
      <c r="G7" s="5">
        <f t="shared" si="0"/>
        <v>31.25</v>
      </c>
      <c r="H7" s="7">
        <v>88.6666666666667</v>
      </c>
      <c r="I7" s="12">
        <f t="shared" si="1"/>
        <v>44.3333333333333</v>
      </c>
      <c r="J7" s="12">
        <f t="shared" si="2"/>
        <v>75.5833333333333</v>
      </c>
      <c r="K7" s="13" t="s">
        <v>16</v>
      </c>
    </row>
    <row r="8" ht="25" customHeight="1" spans="1:11">
      <c r="A8" s="5">
        <v>6</v>
      </c>
      <c r="B8" s="6" t="s">
        <v>29</v>
      </c>
      <c r="C8" s="6" t="s">
        <v>30</v>
      </c>
      <c r="D8" s="6" t="s">
        <v>31</v>
      </c>
      <c r="E8" s="6" t="s">
        <v>32</v>
      </c>
      <c r="F8" s="5">
        <v>54</v>
      </c>
      <c r="G8" s="5">
        <f t="shared" si="0"/>
        <v>27</v>
      </c>
      <c r="H8" s="7">
        <v>81.3333333333333</v>
      </c>
      <c r="I8" s="12">
        <f t="shared" si="1"/>
        <v>40.6666666666667</v>
      </c>
      <c r="J8" s="12">
        <f t="shared" si="2"/>
        <v>67.6666666666667</v>
      </c>
      <c r="K8" s="13" t="s">
        <v>16</v>
      </c>
    </row>
    <row r="9" ht="25" customHeight="1" spans="1:11">
      <c r="A9" s="5">
        <v>7</v>
      </c>
      <c r="B9" s="6" t="s">
        <v>33</v>
      </c>
      <c r="C9" s="6" t="s">
        <v>34</v>
      </c>
      <c r="D9" s="6" t="s">
        <v>35</v>
      </c>
      <c r="E9" s="6" t="s">
        <v>36</v>
      </c>
      <c r="F9" s="5">
        <v>65</v>
      </c>
      <c r="G9" s="5">
        <f t="shared" si="0"/>
        <v>32.5</v>
      </c>
      <c r="H9" s="7">
        <v>87.6666666666667</v>
      </c>
      <c r="I9" s="12">
        <f t="shared" si="1"/>
        <v>43.8333333333333</v>
      </c>
      <c r="J9" s="12">
        <f t="shared" si="2"/>
        <v>76.3333333333333</v>
      </c>
      <c r="K9" s="13" t="s">
        <v>16</v>
      </c>
    </row>
    <row r="10" ht="25" customHeight="1" spans="1:11">
      <c r="A10" s="5">
        <v>8</v>
      </c>
      <c r="B10" s="6" t="s">
        <v>33</v>
      </c>
      <c r="C10" s="6" t="s">
        <v>34</v>
      </c>
      <c r="D10" s="6" t="s">
        <v>37</v>
      </c>
      <c r="E10" s="6" t="s">
        <v>38</v>
      </c>
      <c r="F10" s="5">
        <v>56.5</v>
      </c>
      <c r="G10" s="5">
        <f t="shared" si="0"/>
        <v>28.25</v>
      </c>
      <c r="H10" s="7">
        <v>82.6666666666667</v>
      </c>
      <c r="I10" s="12">
        <f t="shared" si="1"/>
        <v>41.3333333333333</v>
      </c>
      <c r="J10" s="12">
        <f t="shared" si="2"/>
        <v>69.5833333333333</v>
      </c>
      <c r="K10" s="13"/>
    </row>
    <row r="11" ht="25" customHeight="1" spans="1:11">
      <c r="A11" s="5">
        <v>9</v>
      </c>
      <c r="B11" s="6" t="s">
        <v>39</v>
      </c>
      <c r="C11" s="6" t="s">
        <v>40</v>
      </c>
      <c r="D11" s="6" t="s">
        <v>41</v>
      </c>
      <c r="E11" s="6" t="s">
        <v>42</v>
      </c>
      <c r="F11" s="5">
        <v>56.5</v>
      </c>
      <c r="G11" s="5">
        <f t="shared" si="0"/>
        <v>28.25</v>
      </c>
      <c r="H11" s="7">
        <v>84.3333333333333</v>
      </c>
      <c r="I11" s="12">
        <f t="shared" si="1"/>
        <v>42.1666666666667</v>
      </c>
      <c r="J11" s="12">
        <f t="shared" si="2"/>
        <v>70.4166666666667</v>
      </c>
      <c r="K11" s="13" t="s">
        <v>16</v>
      </c>
    </row>
    <row r="12" ht="25" customHeight="1" spans="1:11">
      <c r="A12" s="5">
        <v>10</v>
      </c>
      <c r="B12" s="6" t="s">
        <v>43</v>
      </c>
      <c r="C12" s="6" t="s">
        <v>44</v>
      </c>
      <c r="D12" s="6" t="s">
        <v>45</v>
      </c>
      <c r="E12" s="6" t="s">
        <v>46</v>
      </c>
      <c r="F12" s="5">
        <v>57.5</v>
      </c>
      <c r="G12" s="5">
        <f t="shared" si="0"/>
        <v>28.75</v>
      </c>
      <c r="H12" s="7">
        <v>85.6666666666667</v>
      </c>
      <c r="I12" s="12">
        <f t="shared" si="1"/>
        <v>42.8333333333333</v>
      </c>
      <c r="J12" s="12">
        <f t="shared" si="2"/>
        <v>71.5833333333333</v>
      </c>
      <c r="K12" s="13" t="s">
        <v>16</v>
      </c>
    </row>
    <row r="13" ht="25" customHeight="1" spans="1:11">
      <c r="A13" s="5">
        <v>11</v>
      </c>
      <c r="B13" s="6" t="s">
        <v>43</v>
      </c>
      <c r="C13" s="6" t="s">
        <v>44</v>
      </c>
      <c r="D13" s="6" t="s">
        <v>47</v>
      </c>
      <c r="E13" s="6" t="s">
        <v>48</v>
      </c>
      <c r="F13" s="5">
        <v>57</v>
      </c>
      <c r="G13" s="5">
        <f t="shared" si="0"/>
        <v>28.5</v>
      </c>
      <c r="H13" s="7">
        <v>67.6666666666667</v>
      </c>
      <c r="I13" s="12">
        <f t="shared" si="1"/>
        <v>33.8333333333333</v>
      </c>
      <c r="J13" s="12">
        <f t="shared" si="2"/>
        <v>62.3333333333333</v>
      </c>
      <c r="K13" s="13"/>
    </row>
    <row r="14" ht="25" customHeight="1" spans="1:11">
      <c r="A14" s="5">
        <v>12</v>
      </c>
      <c r="B14" s="6" t="s">
        <v>49</v>
      </c>
      <c r="C14" s="6" t="s">
        <v>50</v>
      </c>
      <c r="D14" s="6" t="s">
        <v>51</v>
      </c>
      <c r="E14" s="6" t="s">
        <v>52</v>
      </c>
      <c r="F14" s="5">
        <v>62</v>
      </c>
      <c r="G14" s="5">
        <f t="shared" si="0"/>
        <v>31</v>
      </c>
      <c r="H14" s="7">
        <v>83.3333333333333</v>
      </c>
      <c r="I14" s="12">
        <f t="shared" si="1"/>
        <v>41.6666666666667</v>
      </c>
      <c r="J14" s="12">
        <f t="shared" si="2"/>
        <v>72.6666666666667</v>
      </c>
      <c r="K14" s="13" t="s">
        <v>16</v>
      </c>
    </row>
    <row r="15" ht="25" customHeight="1" spans="1:11">
      <c r="A15" s="5">
        <v>13</v>
      </c>
      <c r="B15" s="6" t="s">
        <v>49</v>
      </c>
      <c r="C15" s="6" t="s">
        <v>50</v>
      </c>
      <c r="D15" s="6" t="s">
        <v>53</v>
      </c>
      <c r="E15" s="6" t="s">
        <v>54</v>
      </c>
      <c r="F15" s="5">
        <v>59.5</v>
      </c>
      <c r="G15" s="5">
        <f t="shared" si="0"/>
        <v>29.75</v>
      </c>
      <c r="H15" s="7">
        <v>76.3333333333333</v>
      </c>
      <c r="I15" s="12">
        <f t="shared" si="1"/>
        <v>38.1666666666667</v>
      </c>
      <c r="J15" s="12">
        <f t="shared" si="2"/>
        <v>67.9166666666667</v>
      </c>
      <c r="K15" s="13"/>
    </row>
    <row r="16" ht="25" customHeight="1" spans="1:11">
      <c r="A16" s="5">
        <v>14</v>
      </c>
      <c r="B16" s="6" t="s">
        <v>49</v>
      </c>
      <c r="C16" s="6" t="s">
        <v>50</v>
      </c>
      <c r="D16" s="6" t="s">
        <v>55</v>
      </c>
      <c r="E16" s="6" t="s">
        <v>56</v>
      </c>
      <c r="F16" s="5">
        <v>56.5</v>
      </c>
      <c r="G16" s="5">
        <f t="shared" si="0"/>
        <v>28.25</v>
      </c>
      <c r="H16" s="8">
        <v>86</v>
      </c>
      <c r="I16" s="12">
        <f t="shared" si="1"/>
        <v>43</v>
      </c>
      <c r="J16" s="12">
        <f t="shared" si="2"/>
        <v>71.25</v>
      </c>
      <c r="K16" s="13"/>
    </row>
    <row r="17" ht="25" customHeight="1" spans="1:11">
      <c r="A17" s="5">
        <v>15</v>
      </c>
      <c r="B17" s="6" t="s">
        <v>57</v>
      </c>
      <c r="C17" s="6" t="s">
        <v>58</v>
      </c>
      <c r="D17" s="6" t="s">
        <v>59</v>
      </c>
      <c r="E17" s="6" t="s">
        <v>60</v>
      </c>
      <c r="F17" s="5">
        <v>65</v>
      </c>
      <c r="G17" s="5">
        <f t="shared" si="0"/>
        <v>32.5</v>
      </c>
      <c r="H17" s="9">
        <v>77.6666666666667</v>
      </c>
      <c r="I17" s="12">
        <f t="shared" si="1"/>
        <v>38.8333333333333</v>
      </c>
      <c r="J17" s="12">
        <f t="shared" si="2"/>
        <v>71.3333333333333</v>
      </c>
      <c r="K17" s="13"/>
    </row>
    <row r="18" ht="25" customHeight="1" spans="1:11">
      <c r="A18" s="5">
        <v>16</v>
      </c>
      <c r="B18" s="6" t="s">
        <v>57</v>
      </c>
      <c r="C18" s="6" t="s">
        <v>58</v>
      </c>
      <c r="D18" s="6" t="s">
        <v>61</v>
      </c>
      <c r="E18" s="6" t="s">
        <v>62</v>
      </c>
      <c r="F18" s="5">
        <v>62.5</v>
      </c>
      <c r="G18" s="5">
        <f t="shared" si="0"/>
        <v>31.25</v>
      </c>
      <c r="H18" s="7">
        <v>79.6666666666667</v>
      </c>
      <c r="I18" s="12">
        <f t="shared" si="1"/>
        <v>39.8333333333333</v>
      </c>
      <c r="J18" s="12">
        <f t="shared" si="2"/>
        <v>71.0833333333333</v>
      </c>
      <c r="K18" s="13"/>
    </row>
    <row r="19" ht="25" customHeight="1" spans="1:11">
      <c r="A19" s="5">
        <v>17</v>
      </c>
      <c r="B19" s="6" t="s">
        <v>57</v>
      </c>
      <c r="C19" s="6" t="s">
        <v>58</v>
      </c>
      <c r="D19" s="6" t="s">
        <v>63</v>
      </c>
      <c r="E19" s="6" t="s">
        <v>64</v>
      </c>
      <c r="F19" s="5">
        <v>58.5</v>
      </c>
      <c r="G19" s="5">
        <f t="shared" si="0"/>
        <v>29.25</v>
      </c>
      <c r="H19" s="7">
        <v>90</v>
      </c>
      <c r="I19" s="12">
        <f t="shared" si="1"/>
        <v>45</v>
      </c>
      <c r="J19" s="12">
        <f t="shared" si="2"/>
        <v>74.25</v>
      </c>
      <c r="K19" s="13" t="s">
        <v>16</v>
      </c>
    </row>
    <row r="20" ht="25" customHeight="1" spans="1:11">
      <c r="A20" s="5">
        <v>18</v>
      </c>
      <c r="B20" s="6" t="s">
        <v>65</v>
      </c>
      <c r="C20" s="6" t="s">
        <v>66</v>
      </c>
      <c r="D20" s="6" t="s">
        <v>67</v>
      </c>
      <c r="E20" s="6" t="s">
        <v>68</v>
      </c>
      <c r="F20" s="5">
        <v>62</v>
      </c>
      <c r="G20" s="5">
        <f t="shared" si="0"/>
        <v>31</v>
      </c>
      <c r="H20" s="7">
        <v>80.6666666666667</v>
      </c>
      <c r="I20" s="12">
        <f t="shared" si="1"/>
        <v>40.3333333333333</v>
      </c>
      <c r="J20" s="12">
        <f t="shared" si="2"/>
        <v>71.3333333333333</v>
      </c>
      <c r="K20" s="13" t="s">
        <v>16</v>
      </c>
    </row>
    <row r="21" ht="25" customHeight="1" spans="1:11">
      <c r="A21" s="5">
        <v>19</v>
      </c>
      <c r="B21" s="6" t="s">
        <v>65</v>
      </c>
      <c r="C21" s="6" t="s">
        <v>66</v>
      </c>
      <c r="D21" s="6" t="s">
        <v>69</v>
      </c>
      <c r="E21" s="6" t="s">
        <v>70</v>
      </c>
      <c r="F21" s="5">
        <v>60</v>
      </c>
      <c r="G21" s="5">
        <f t="shared" si="0"/>
        <v>30</v>
      </c>
      <c r="H21" s="7">
        <v>79</v>
      </c>
      <c r="I21" s="12">
        <f t="shared" si="1"/>
        <v>39.5</v>
      </c>
      <c r="J21" s="12">
        <f t="shared" si="2"/>
        <v>69.5</v>
      </c>
      <c r="K21" s="13"/>
    </row>
    <row r="22" ht="25" customHeight="1" spans="1:11">
      <c r="A22" s="5">
        <v>20</v>
      </c>
      <c r="B22" s="6" t="s">
        <v>71</v>
      </c>
      <c r="C22" s="6" t="s">
        <v>72</v>
      </c>
      <c r="D22" s="6" t="s">
        <v>73</v>
      </c>
      <c r="E22" s="6" t="s">
        <v>74</v>
      </c>
      <c r="F22" s="5">
        <v>70.5</v>
      </c>
      <c r="G22" s="5">
        <f t="shared" si="0"/>
        <v>35.25</v>
      </c>
      <c r="H22" s="7">
        <v>80.6666666666667</v>
      </c>
      <c r="I22" s="12">
        <f t="shared" si="1"/>
        <v>40.3333333333333</v>
      </c>
      <c r="J22" s="12">
        <f t="shared" si="2"/>
        <v>75.5833333333333</v>
      </c>
      <c r="K22" s="13" t="s">
        <v>16</v>
      </c>
    </row>
    <row r="23" ht="25" customHeight="1" spans="1:11">
      <c r="A23" s="5">
        <v>21</v>
      </c>
      <c r="B23" s="6" t="s">
        <v>71</v>
      </c>
      <c r="C23" s="6" t="s">
        <v>72</v>
      </c>
      <c r="D23" s="6" t="s">
        <v>75</v>
      </c>
      <c r="E23" s="6" t="s">
        <v>76</v>
      </c>
      <c r="F23" s="5">
        <v>64</v>
      </c>
      <c r="G23" s="5">
        <f t="shared" si="0"/>
        <v>32</v>
      </c>
      <c r="H23" s="7">
        <v>74.6666666666667</v>
      </c>
      <c r="I23" s="12">
        <f t="shared" si="1"/>
        <v>37.3333333333333</v>
      </c>
      <c r="J23" s="12">
        <f t="shared" si="2"/>
        <v>69.3333333333333</v>
      </c>
      <c r="K23" s="13"/>
    </row>
    <row r="24" ht="25" customHeight="1" spans="1:11">
      <c r="A24" s="5">
        <v>22</v>
      </c>
      <c r="B24" s="6" t="s">
        <v>77</v>
      </c>
      <c r="C24" s="6" t="s">
        <v>78</v>
      </c>
      <c r="D24" s="6" t="s">
        <v>79</v>
      </c>
      <c r="E24" s="6" t="s">
        <v>80</v>
      </c>
      <c r="F24" s="5">
        <v>59</v>
      </c>
      <c r="G24" s="5">
        <f t="shared" si="0"/>
        <v>29.5</v>
      </c>
      <c r="H24" s="7">
        <v>91</v>
      </c>
      <c r="I24" s="12">
        <f t="shared" si="1"/>
        <v>45.5</v>
      </c>
      <c r="J24" s="12">
        <f t="shared" si="2"/>
        <v>75</v>
      </c>
      <c r="K24" s="13" t="s">
        <v>16</v>
      </c>
    </row>
    <row r="25" ht="25" customHeight="1" spans="1:11">
      <c r="A25" s="5">
        <v>23</v>
      </c>
      <c r="B25" s="6" t="s">
        <v>81</v>
      </c>
      <c r="C25" s="6" t="s">
        <v>82</v>
      </c>
      <c r="D25" s="6" t="s">
        <v>83</v>
      </c>
      <c r="E25" s="6" t="s">
        <v>84</v>
      </c>
      <c r="F25" s="5">
        <v>71.5</v>
      </c>
      <c r="G25" s="5">
        <f t="shared" si="0"/>
        <v>35.75</v>
      </c>
      <c r="H25" s="9">
        <v>67</v>
      </c>
      <c r="I25" s="12">
        <f t="shared" si="1"/>
        <v>33.5</v>
      </c>
      <c r="J25" s="12">
        <f t="shared" si="2"/>
        <v>69.25</v>
      </c>
      <c r="K25" s="13"/>
    </row>
    <row r="26" ht="25" customHeight="1" spans="1:11">
      <c r="A26" s="5">
        <v>24</v>
      </c>
      <c r="B26" s="6" t="s">
        <v>81</v>
      </c>
      <c r="C26" s="6" t="s">
        <v>82</v>
      </c>
      <c r="D26" s="6" t="s">
        <v>85</v>
      </c>
      <c r="E26" s="6" t="s">
        <v>86</v>
      </c>
      <c r="F26" s="5">
        <v>61.5</v>
      </c>
      <c r="G26" s="5">
        <f t="shared" si="0"/>
        <v>30.75</v>
      </c>
      <c r="H26" s="7">
        <v>83.6666666666667</v>
      </c>
      <c r="I26" s="12">
        <f t="shared" si="1"/>
        <v>41.8333333333333</v>
      </c>
      <c r="J26" s="12">
        <f t="shared" si="2"/>
        <v>72.5833333333333</v>
      </c>
      <c r="K26" s="13" t="s">
        <v>16</v>
      </c>
    </row>
    <row r="27" ht="25" customHeight="1" spans="1:11">
      <c r="A27" s="5">
        <v>25</v>
      </c>
      <c r="B27" s="6" t="s">
        <v>87</v>
      </c>
      <c r="C27" s="6" t="s">
        <v>88</v>
      </c>
      <c r="D27" s="6" t="s">
        <v>89</v>
      </c>
      <c r="E27" s="6" t="s">
        <v>90</v>
      </c>
      <c r="F27" s="5">
        <v>62.5</v>
      </c>
      <c r="G27" s="5">
        <f t="shared" si="0"/>
        <v>31.25</v>
      </c>
      <c r="H27" s="7">
        <v>80.6666666666667</v>
      </c>
      <c r="I27" s="12">
        <f t="shared" si="1"/>
        <v>40.3333333333333</v>
      </c>
      <c r="J27" s="12">
        <f t="shared" si="2"/>
        <v>71.5833333333333</v>
      </c>
      <c r="K27" s="13" t="s">
        <v>16</v>
      </c>
    </row>
    <row r="28" ht="25" customHeight="1" spans="1:11">
      <c r="A28" s="5">
        <v>26</v>
      </c>
      <c r="B28" s="6" t="s">
        <v>87</v>
      </c>
      <c r="C28" s="6" t="s">
        <v>88</v>
      </c>
      <c r="D28" s="6" t="s">
        <v>91</v>
      </c>
      <c r="E28" s="6" t="s">
        <v>92</v>
      </c>
      <c r="F28" s="5">
        <v>57.5</v>
      </c>
      <c r="G28" s="5">
        <f t="shared" si="0"/>
        <v>28.75</v>
      </c>
      <c r="H28" s="7">
        <v>77.3333333333333</v>
      </c>
      <c r="I28" s="12">
        <f t="shared" si="1"/>
        <v>38.6666666666667</v>
      </c>
      <c r="J28" s="12">
        <f t="shared" si="2"/>
        <v>67.4166666666667</v>
      </c>
      <c r="K28" s="13"/>
    </row>
    <row r="29" ht="25" customHeight="1" spans="1:11">
      <c r="A29" s="5">
        <v>27</v>
      </c>
      <c r="B29" s="6" t="s">
        <v>93</v>
      </c>
      <c r="C29" s="6" t="s">
        <v>94</v>
      </c>
      <c r="D29" s="6" t="s">
        <v>95</v>
      </c>
      <c r="E29" s="6" t="s">
        <v>96</v>
      </c>
      <c r="F29" s="5">
        <v>65.5</v>
      </c>
      <c r="G29" s="5">
        <f t="shared" si="0"/>
        <v>32.75</v>
      </c>
      <c r="H29" s="7">
        <v>82.6666666666667</v>
      </c>
      <c r="I29" s="12">
        <f t="shared" si="1"/>
        <v>41.3333333333333</v>
      </c>
      <c r="J29" s="12">
        <f t="shared" si="2"/>
        <v>74.0833333333333</v>
      </c>
      <c r="K29" s="13" t="s">
        <v>16</v>
      </c>
    </row>
    <row r="30" ht="25" customHeight="1" spans="1:11">
      <c r="A30" s="5">
        <v>28</v>
      </c>
      <c r="B30" s="6" t="s">
        <v>93</v>
      </c>
      <c r="C30" s="6" t="s">
        <v>94</v>
      </c>
      <c r="D30" s="6" t="s">
        <v>97</v>
      </c>
      <c r="E30" s="6" t="s">
        <v>98</v>
      </c>
      <c r="F30" s="5">
        <v>63.5</v>
      </c>
      <c r="G30" s="5">
        <f t="shared" si="0"/>
        <v>31.75</v>
      </c>
      <c r="H30" s="7">
        <v>82</v>
      </c>
      <c r="I30" s="12">
        <f t="shared" si="1"/>
        <v>41</v>
      </c>
      <c r="J30" s="12">
        <f t="shared" si="2"/>
        <v>72.75</v>
      </c>
      <c r="K30" s="13"/>
    </row>
    <row r="31" ht="25" customHeight="1" spans="1:11">
      <c r="A31" s="5">
        <v>29</v>
      </c>
      <c r="B31" s="6" t="s">
        <v>93</v>
      </c>
      <c r="C31" s="6" t="s">
        <v>94</v>
      </c>
      <c r="D31" s="6" t="s">
        <v>99</v>
      </c>
      <c r="E31" s="6" t="s">
        <v>100</v>
      </c>
      <c r="F31" s="5">
        <v>62</v>
      </c>
      <c r="G31" s="5">
        <f t="shared" si="0"/>
        <v>31</v>
      </c>
      <c r="H31" s="7">
        <v>90.3333333333333</v>
      </c>
      <c r="I31" s="12">
        <f t="shared" si="1"/>
        <v>45.1666666666667</v>
      </c>
      <c r="J31" s="12">
        <f t="shared" si="2"/>
        <v>76.1666666666667</v>
      </c>
      <c r="K31" s="13" t="s">
        <v>16</v>
      </c>
    </row>
    <row r="32" ht="25" customHeight="1" spans="1:11">
      <c r="A32" s="5">
        <v>30</v>
      </c>
      <c r="B32" s="6" t="s">
        <v>93</v>
      </c>
      <c r="C32" s="6" t="s">
        <v>94</v>
      </c>
      <c r="D32" s="6" t="s">
        <v>101</v>
      </c>
      <c r="E32" s="6" t="s">
        <v>102</v>
      </c>
      <c r="F32" s="5">
        <v>61.5</v>
      </c>
      <c r="G32" s="5">
        <f t="shared" si="0"/>
        <v>30.75</v>
      </c>
      <c r="H32" s="7">
        <v>85.6666666666667</v>
      </c>
      <c r="I32" s="12">
        <f t="shared" si="1"/>
        <v>42.8333333333333</v>
      </c>
      <c r="J32" s="12">
        <f t="shared" si="2"/>
        <v>73.5833333333333</v>
      </c>
      <c r="K32" s="13"/>
    </row>
    <row r="33" ht="25" customHeight="1" spans="1:11">
      <c r="A33" s="5">
        <v>31</v>
      </c>
      <c r="B33" s="6" t="s">
        <v>103</v>
      </c>
      <c r="C33" s="6" t="s">
        <v>104</v>
      </c>
      <c r="D33" s="6" t="s">
        <v>105</v>
      </c>
      <c r="E33" s="6" t="s">
        <v>106</v>
      </c>
      <c r="F33" s="5">
        <v>55.5</v>
      </c>
      <c r="G33" s="5">
        <f t="shared" si="0"/>
        <v>27.75</v>
      </c>
      <c r="H33" s="7">
        <v>79.6666666666667</v>
      </c>
      <c r="I33" s="12">
        <f t="shared" si="1"/>
        <v>39.8333333333333</v>
      </c>
      <c r="J33" s="12">
        <f t="shared" si="2"/>
        <v>67.5833333333333</v>
      </c>
      <c r="K33" s="13"/>
    </row>
    <row r="34" ht="25" customHeight="1" spans="1:11">
      <c r="A34" s="5">
        <v>32</v>
      </c>
      <c r="B34" s="6" t="s">
        <v>103</v>
      </c>
      <c r="C34" s="6" t="s">
        <v>104</v>
      </c>
      <c r="D34" s="6" t="s">
        <v>107</v>
      </c>
      <c r="E34" s="6" t="s">
        <v>108</v>
      </c>
      <c r="F34" s="5">
        <v>54.5</v>
      </c>
      <c r="G34" s="5">
        <f t="shared" si="0"/>
        <v>27.25</v>
      </c>
      <c r="H34" s="7">
        <v>83.3333333333333</v>
      </c>
      <c r="I34" s="12">
        <f t="shared" si="1"/>
        <v>41.6666666666667</v>
      </c>
      <c r="J34" s="12">
        <f t="shared" si="2"/>
        <v>68.9166666666667</v>
      </c>
      <c r="K34" s="13" t="s">
        <v>16</v>
      </c>
    </row>
    <row r="35" ht="25" customHeight="1" spans="1:11">
      <c r="A35" s="5">
        <v>33</v>
      </c>
      <c r="B35" s="6" t="s">
        <v>103</v>
      </c>
      <c r="C35" s="6" t="s">
        <v>104</v>
      </c>
      <c r="D35" s="6" t="s">
        <v>109</v>
      </c>
      <c r="E35" s="6" t="s">
        <v>110</v>
      </c>
      <c r="F35" s="5">
        <v>53</v>
      </c>
      <c r="G35" s="5">
        <f t="shared" si="0"/>
        <v>26.5</v>
      </c>
      <c r="H35" s="7">
        <v>75.3333333333333</v>
      </c>
      <c r="I35" s="12">
        <f t="shared" si="1"/>
        <v>37.6666666666667</v>
      </c>
      <c r="J35" s="12">
        <f t="shared" si="2"/>
        <v>64.1666666666667</v>
      </c>
      <c r="K35" s="13"/>
    </row>
    <row r="36" ht="25" customHeight="1" spans="1:11">
      <c r="A36" s="5">
        <v>34</v>
      </c>
      <c r="B36" s="6" t="s">
        <v>111</v>
      </c>
      <c r="C36" s="6" t="s">
        <v>112</v>
      </c>
      <c r="D36" s="6" t="s">
        <v>113</v>
      </c>
      <c r="E36" s="6" t="s">
        <v>114</v>
      </c>
      <c r="F36" s="5">
        <v>66.5</v>
      </c>
      <c r="G36" s="5">
        <f t="shared" si="0"/>
        <v>33.25</v>
      </c>
      <c r="H36" s="7">
        <v>83.83</v>
      </c>
      <c r="I36" s="12">
        <f t="shared" si="1"/>
        <v>41.915</v>
      </c>
      <c r="J36" s="12">
        <f t="shared" si="2"/>
        <v>75.165</v>
      </c>
      <c r="K36" s="13" t="s">
        <v>16</v>
      </c>
    </row>
    <row r="37" ht="25" customHeight="1" spans="1:11">
      <c r="A37" s="5">
        <v>35</v>
      </c>
      <c r="B37" s="6" t="s">
        <v>111</v>
      </c>
      <c r="C37" s="6" t="s">
        <v>112</v>
      </c>
      <c r="D37" s="6" t="s">
        <v>115</v>
      </c>
      <c r="E37" s="6" t="s">
        <v>116</v>
      </c>
      <c r="F37" s="5">
        <v>65</v>
      </c>
      <c r="G37" s="5">
        <f t="shared" si="0"/>
        <v>32.5</v>
      </c>
      <c r="H37" s="7">
        <v>79</v>
      </c>
      <c r="I37" s="12">
        <f t="shared" si="1"/>
        <v>39.5</v>
      </c>
      <c r="J37" s="12">
        <f t="shared" si="2"/>
        <v>72</v>
      </c>
      <c r="K37" s="13"/>
    </row>
    <row r="38" ht="25" customHeight="1" spans="1:11">
      <c r="A38" s="5">
        <v>36</v>
      </c>
      <c r="B38" s="6" t="s">
        <v>111</v>
      </c>
      <c r="C38" s="6" t="s">
        <v>112</v>
      </c>
      <c r="D38" s="6" t="s">
        <v>117</v>
      </c>
      <c r="E38" s="6" t="s">
        <v>118</v>
      </c>
      <c r="F38" s="5">
        <v>64.5</v>
      </c>
      <c r="G38" s="5">
        <f t="shared" si="0"/>
        <v>32.25</v>
      </c>
      <c r="H38" s="7">
        <v>78.83</v>
      </c>
      <c r="I38" s="12">
        <f t="shared" si="1"/>
        <v>39.415</v>
      </c>
      <c r="J38" s="12">
        <f t="shared" si="2"/>
        <v>71.665</v>
      </c>
      <c r="K38" s="13"/>
    </row>
    <row r="39" ht="25" customHeight="1" spans="1:11">
      <c r="A39" s="5">
        <v>37</v>
      </c>
      <c r="B39" s="6" t="s">
        <v>119</v>
      </c>
      <c r="C39" s="6" t="s">
        <v>120</v>
      </c>
      <c r="D39" s="6" t="s">
        <v>121</v>
      </c>
      <c r="E39" s="6" t="s">
        <v>122</v>
      </c>
      <c r="F39" s="5">
        <v>66</v>
      </c>
      <c r="G39" s="5">
        <f t="shared" si="0"/>
        <v>33</v>
      </c>
      <c r="H39" s="7">
        <v>80</v>
      </c>
      <c r="I39" s="12">
        <f t="shared" si="1"/>
        <v>40</v>
      </c>
      <c r="J39" s="12">
        <f t="shared" si="2"/>
        <v>73</v>
      </c>
      <c r="K39" s="13"/>
    </row>
    <row r="40" ht="25" customHeight="1" spans="1:11">
      <c r="A40" s="5">
        <v>38</v>
      </c>
      <c r="B40" s="6" t="s">
        <v>119</v>
      </c>
      <c r="C40" s="6" t="s">
        <v>120</v>
      </c>
      <c r="D40" s="6" t="s">
        <v>123</v>
      </c>
      <c r="E40" s="6" t="s">
        <v>124</v>
      </c>
      <c r="F40" s="5">
        <v>64</v>
      </c>
      <c r="G40" s="5">
        <f t="shared" si="0"/>
        <v>32</v>
      </c>
      <c r="H40" s="7">
        <v>88.17</v>
      </c>
      <c r="I40" s="12">
        <f t="shared" si="1"/>
        <v>44.085</v>
      </c>
      <c r="J40" s="12">
        <f t="shared" si="2"/>
        <v>76.085</v>
      </c>
      <c r="K40" s="13" t="s">
        <v>16</v>
      </c>
    </row>
    <row r="41" ht="25" customHeight="1" spans="1:11">
      <c r="A41" s="5">
        <v>39</v>
      </c>
      <c r="B41" s="6" t="s">
        <v>119</v>
      </c>
      <c r="C41" s="6" t="s">
        <v>120</v>
      </c>
      <c r="D41" s="6" t="s">
        <v>125</v>
      </c>
      <c r="E41" s="6" t="s">
        <v>126</v>
      </c>
      <c r="F41" s="5">
        <v>63.5</v>
      </c>
      <c r="G41" s="5">
        <f t="shared" si="0"/>
        <v>31.75</v>
      </c>
      <c r="H41" s="7">
        <v>84.67</v>
      </c>
      <c r="I41" s="12">
        <f t="shared" si="1"/>
        <v>42.335</v>
      </c>
      <c r="J41" s="12">
        <f t="shared" si="2"/>
        <v>74.085</v>
      </c>
      <c r="K41" s="13"/>
    </row>
    <row r="42" ht="25" customHeight="1" spans="1:11">
      <c r="A42" s="5">
        <v>40</v>
      </c>
      <c r="B42" s="6" t="s">
        <v>119</v>
      </c>
      <c r="C42" s="6" t="s">
        <v>120</v>
      </c>
      <c r="D42" s="6" t="s">
        <v>127</v>
      </c>
      <c r="E42" s="6" t="s">
        <v>128</v>
      </c>
      <c r="F42" s="5">
        <v>63</v>
      </c>
      <c r="G42" s="5">
        <f t="shared" si="0"/>
        <v>31.5</v>
      </c>
      <c r="H42" s="7">
        <v>80</v>
      </c>
      <c r="I42" s="12">
        <f t="shared" si="1"/>
        <v>40</v>
      </c>
      <c r="J42" s="12">
        <f t="shared" si="2"/>
        <v>71.5</v>
      </c>
      <c r="K42" s="13"/>
    </row>
    <row r="43" ht="25" customHeight="1" spans="1:11">
      <c r="A43" s="5">
        <v>41</v>
      </c>
      <c r="B43" s="6" t="s">
        <v>119</v>
      </c>
      <c r="C43" s="6" t="s">
        <v>120</v>
      </c>
      <c r="D43" s="6" t="s">
        <v>129</v>
      </c>
      <c r="E43" s="6" t="s">
        <v>130</v>
      </c>
      <c r="F43" s="5">
        <v>62.5</v>
      </c>
      <c r="G43" s="5">
        <f t="shared" si="0"/>
        <v>31.25</v>
      </c>
      <c r="H43" s="7">
        <v>87.67</v>
      </c>
      <c r="I43" s="12">
        <f t="shared" si="1"/>
        <v>43.835</v>
      </c>
      <c r="J43" s="12">
        <f t="shared" si="2"/>
        <v>75.085</v>
      </c>
      <c r="K43" s="13" t="s">
        <v>16</v>
      </c>
    </row>
    <row r="44" ht="25" customHeight="1" spans="1:11">
      <c r="A44" s="5">
        <v>42</v>
      </c>
      <c r="B44" s="6" t="s">
        <v>119</v>
      </c>
      <c r="C44" s="6" t="s">
        <v>120</v>
      </c>
      <c r="D44" s="6" t="s">
        <v>131</v>
      </c>
      <c r="E44" s="6" t="s">
        <v>132</v>
      </c>
      <c r="F44" s="5">
        <v>62</v>
      </c>
      <c r="G44" s="5">
        <f t="shared" si="0"/>
        <v>31</v>
      </c>
      <c r="H44" s="7">
        <v>83.67</v>
      </c>
      <c r="I44" s="12">
        <f t="shared" si="1"/>
        <v>41.835</v>
      </c>
      <c r="J44" s="12">
        <f t="shared" si="2"/>
        <v>72.835</v>
      </c>
      <c r="K44" s="13"/>
    </row>
    <row r="45" ht="25" customHeight="1" spans="1:11">
      <c r="A45" s="5">
        <v>43</v>
      </c>
      <c r="B45" s="6" t="s">
        <v>133</v>
      </c>
      <c r="C45" s="6" t="s">
        <v>134</v>
      </c>
      <c r="D45" s="6" t="s">
        <v>135</v>
      </c>
      <c r="E45" s="6" t="s">
        <v>136</v>
      </c>
      <c r="F45" s="5">
        <v>61</v>
      </c>
      <c r="G45" s="5">
        <f t="shared" si="0"/>
        <v>30.5</v>
      </c>
      <c r="H45" s="7">
        <v>86</v>
      </c>
      <c r="I45" s="12">
        <f t="shared" si="1"/>
        <v>43</v>
      </c>
      <c r="J45" s="12">
        <f t="shared" si="2"/>
        <v>73.5</v>
      </c>
      <c r="K45" s="13"/>
    </row>
    <row r="46" ht="25" customHeight="1" spans="1:11">
      <c r="A46" s="5">
        <v>44</v>
      </c>
      <c r="B46" s="6" t="s">
        <v>133</v>
      </c>
      <c r="C46" s="6" t="s">
        <v>134</v>
      </c>
      <c r="D46" s="6" t="s">
        <v>137</v>
      </c>
      <c r="E46" s="6" t="s">
        <v>138</v>
      </c>
      <c r="F46" s="5">
        <v>60</v>
      </c>
      <c r="G46" s="5">
        <f t="shared" si="0"/>
        <v>30</v>
      </c>
      <c r="H46" s="7">
        <v>88.33</v>
      </c>
      <c r="I46" s="12">
        <f t="shared" si="1"/>
        <v>44.165</v>
      </c>
      <c r="J46" s="12">
        <f t="shared" si="2"/>
        <v>74.165</v>
      </c>
      <c r="K46" s="13" t="s">
        <v>16</v>
      </c>
    </row>
    <row r="47" ht="25" customHeight="1" spans="1:11">
      <c r="A47" s="5">
        <v>45</v>
      </c>
      <c r="B47" s="6" t="s">
        <v>139</v>
      </c>
      <c r="C47" s="6" t="s">
        <v>140</v>
      </c>
      <c r="D47" s="6" t="s">
        <v>141</v>
      </c>
      <c r="E47" s="6" t="s">
        <v>142</v>
      </c>
      <c r="F47" s="5">
        <v>68</v>
      </c>
      <c r="G47" s="5">
        <f t="shared" si="0"/>
        <v>34</v>
      </c>
      <c r="H47" s="7">
        <v>79.83</v>
      </c>
      <c r="I47" s="12">
        <f t="shared" si="1"/>
        <v>39.915</v>
      </c>
      <c r="J47" s="12">
        <f t="shared" si="2"/>
        <v>73.915</v>
      </c>
      <c r="K47" s="13"/>
    </row>
    <row r="48" ht="25" customHeight="1" spans="1:11">
      <c r="A48" s="5">
        <v>46</v>
      </c>
      <c r="B48" s="6" t="s">
        <v>139</v>
      </c>
      <c r="C48" s="6" t="s">
        <v>140</v>
      </c>
      <c r="D48" s="6" t="s">
        <v>143</v>
      </c>
      <c r="E48" s="6" t="s">
        <v>144</v>
      </c>
      <c r="F48" s="5">
        <v>67</v>
      </c>
      <c r="G48" s="5">
        <f t="shared" si="0"/>
        <v>33.5</v>
      </c>
      <c r="H48" s="7">
        <v>84.67</v>
      </c>
      <c r="I48" s="12">
        <f t="shared" si="1"/>
        <v>42.335</v>
      </c>
      <c r="J48" s="12">
        <f t="shared" si="2"/>
        <v>75.835</v>
      </c>
      <c r="K48" s="13" t="s">
        <v>16</v>
      </c>
    </row>
    <row r="49" ht="25" customHeight="1" spans="1:11">
      <c r="A49" s="5">
        <v>47</v>
      </c>
      <c r="B49" s="6" t="s">
        <v>139</v>
      </c>
      <c r="C49" s="6" t="s">
        <v>140</v>
      </c>
      <c r="D49" s="6" t="s">
        <v>145</v>
      </c>
      <c r="E49" s="6" t="s">
        <v>146</v>
      </c>
      <c r="F49" s="5">
        <v>66</v>
      </c>
      <c r="G49" s="5">
        <f t="shared" si="0"/>
        <v>33</v>
      </c>
      <c r="H49" s="7">
        <v>83.17</v>
      </c>
      <c r="I49" s="12">
        <f t="shared" si="1"/>
        <v>41.585</v>
      </c>
      <c r="J49" s="12">
        <f t="shared" si="2"/>
        <v>74.585</v>
      </c>
      <c r="K49" s="13"/>
    </row>
    <row r="50" ht="25" customHeight="1" spans="1:11">
      <c r="A50" s="5">
        <v>48</v>
      </c>
      <c r="B50" s="6" t="s">
        <v>147</v>
      </c>
      <c r="C50" s="6" t="s">
        <v>148</v>
      </c>
      <c r="D50" s="6" t="s">
        <v>149</v>
      </c>
      <c r="E50" s="6" t="s">
        <v>150</v>
      </c>
      <c r="F50" s="5">
        <v>64.5</v>
      </c>
      <c r="G50" s="5">
        <f t="shared" si="0"/>
        <v>32.25</v>
      </c>
      <c r="H50" s="7">
        <v>86</v>
      </c>
      <c r="I50" s="12">
        <f t="shared" si="1"/>
        <v>43</v>
      </c>
      <c r="J50" s="12">
        <f t="shared" si="2"/>
        <v>75.25</v>
      </c>
      <c r="K50" s="13" t="s">
        <v>16</v>
      </c>
    </row>
    <row r="51" ht="25" customHeight="1" spans="1:11">
      <c r="A51" s="5">
        <v>49</v>
      </c>
      <c r="B51" s="6" t="s">
        <v>147</v>
      </c>
      <c r="C51" s="6" t="s">
        <v>148</v>
      </c>
      <c r="D51" s="6" t="s">
        <v>151</v>
      </c>
      <c r="E51" s="6" t="s">
        <v>152</v>
      </c>
      <c r="F51" s="5">
        <v>63</v>
      </c>
      <c r="G51" s="5">
        <f t="shared" si="0"/>
        <v>31.5</v>
      </c>
      <c r="H51" s="7">
        <v>84.83</v>
      </c>
      <c r="I51" s="12">
        <f t="shared" si="1"/>
        <v>42.415</v>
      </c>
      <c r="J51" s="12">
        <f t="shared" si="2"/>
        <v>73.915</v>
      </c>
      <c r="K51" s="13"/>
    </row>
    <row r="52" ht="25" customHeight="1" spans="1:11">
      <c r="A52" s="5">
        <v>50</v>
      </c>
      <c r="B52" s="6" t="s">
        <v>153</v>
      </c>
      <c r="C52" s="6" t="s">
        <v>154</v>
      </c>
      <c r="D52" s="6" t="s">
        <v>155</v>
      </c>
      <c r="E52" s="6" t="s">
        <v>156</v>
      </c>
      <c r="F52" s="5">
        <v>64.5</v>
      </c>
      <c r="G52" s="5">
        <f t="shared" si="0"/>
        <v>32.25</v>
      </c>
      <c r="H52" s="7">
        <v>87.33</v>
      </c>
      <c r="I52" s="12">
        <f t="shared" si="1"/>
        <v>43.665</v>
      </c>
      <c r="J52" s="12">
        <f t="shared" si="2"/>
        <v>75.915</v>
      </c>
      <c r="K52" s="13" t="s">
        <v>16</v>
      </c>
    </row>
    <row r="53" ht="25" customHeight="1" spans="1:11">
      <c r="A53" s="5">
        <v>51</v>
      </c>
      <c r="B53" s="6" t="s">
        <v>157</v>
      </c>
      <c r="C53" s="6" t="s">
        <v>158</v>
      </c>
      <c r="D53" s="6" t="s">
        <v>159</v>
      </c>
      <c r="E53" s="6" t="s">
        <v>160</v>
      </c>
      <c r="F53" s="5">
        <v>61.5</v>
      </c>
      <c r="G53" s="5">
        <f t="shared" si="0"/>
        <v>30.75</v>
      </c>
      <c r="H53" s="7">
        <v>86.83</v>
      </c>
      <c r="I53" s="12">
        <f t="shared" si="1"/>
        <v>43.415</v>
      </c>
      <c r="J53" s="12">
        <f t="shared" si="2"/>
        <v>74.165</v>
      </c>
      <c r="K53" s="13"/>
    </row>
    <row r="54" ht="25" customHeight="1" spans="1:11">
      <c r="A54" s="5">
        <v>52</v>
      </c>
      <c r="B54" s="6" t="s">
        <v>157</v>
      </c>
      <c r="C54" s="6" t="s">
        <v>158</v>
      </c>
      <c r="D54" s="6" t="s">
        <v>161</v>
      </c>
      <c r="E54" s="6" t="s">
        <v>162</v>
      </c>
      <c r="F54" s="5">
        <v>61</v>
      </c>
      <c r="G54" s="5">
        <f t="shared" si="0"/>
        <v>30.5</v>
      </c>
      <c r="H54" s="7">
        <v>87.83</v>
      </c>
      <c r="I54" s="12">
        <f t="shared" si="1"/>
        <v>43.915</v>
      </c>
      <c r="J54" s="12">
        <f t="shared" si="2"/>
        <v>74.415</v>
      </c>
      <c r="K54" s="13" t="s">
        <v>16</v>
      </c>
    </row>
    <row r="55" ht="25" customHeight="1" spans="1:11">
      <c r="A55" s="5">
        <v>53</v>
      </c>
      <c r="B55" s="6" t="s">
        <v>157</v>
      </c>
      <c r="C55" s="6" t="s">
        <v>158</v>
      </c>
      <c r="D55" s="6" t="s">
        <v>163</v>
      </c>
      <c r="E55" s="6" t="s">
        <v>164</v>
      </c>
      <c r="F55" s="5">
        <v>60.5</v>
      </c>
      <c r="G55" s="5">
        <f t="shared" si="0"/>
        <v>30.25</v>
      </c>
      <c r="H55" s="7">
        <v>88.33</v>
      </c>
      <c r="I55" s="12">
        <f t="shared" si="1"/>
        <v>44.165</v>
      </c>
      <c r="J55" s="12">
        <f t="shared" si="2"/>
        <v>74.415</v>
      </c>
      <c r="K55" s="13"/>
    </row>
    <row r="56" ht="25" customHeight="1" spans="1:11">
      <c r="A56" s="5">
        <v>54</v>
      </c>
      <c r="B56" s="6" t="s">
        <v>165</v>
      </c>
      <c r="C56" s="6" t="s">
        <v>166</v>
      </c>
      <c r="D56" s="6" t="s">
        <v>167</v>
      </c>
      <c r="E56" s="6" t="s">
        <v>168</v>
      </c>
      <c r="F56" s="5">
        <v>67</v>
      </c>
      <c r="G56" s="5">
        <f t="shared" si="0"/>
        <v>33.5</v>
      </c>
      <c r="H56" s="7">
        <v>84.83</v>
      </c>
      <c r="I56" s="12">
        <f t="shared" si="1"/>
        <v>42.415</v>
      </c>
      <c r="J56" s="12">
        <f t="shared" si="2"/>
        <v>75.915</v>
      </c>
      <c r="K56" s="13" t="s">
        <v>16</v>
      </c>
    </row>
    <row r="57" ht="25" customHeight="1" spans="1:11">
      <c r="A57" s="5">
        <v>55</v>
      </c>
      <c r="B57" s="6" t="s">
        <v>165</v>
      </c>
      <c r="C57" s="6" t="s">
        <v>166</v>
      </c>
      <c r="D57" s="6" t="s">
        <v>169</v>
      </c>
      <c r="E57" s="6" t="s">
        <v>170</v>
      </c>
      <c r="F57" s="5">
        <v>65</v>
      </c>
      <c r="G57" s="5">
        <f t="shared" si="0"/>
        <v>32.5</v>
      </c>
      <c r="H57" s="7">
        <v>86.5</v>
      </c>
      <c r="I57" s="12">
        <f t="shared" si="1"/>
        <v>43.25</v>
      </c>
      <c r="J57" s="12">
        <f t="shared" si="2"/>
        <v>75.75</v>
      </c>
      <c r="K57" s="13"/>
    </row>
    <row r="58" ht="25" customHeight="1" spans="1:11">
      <c r="A58" s="5">
        <v>56</v>
      </c>
      <c r="B58" s="6" t="s">
        <v>165</v>
      </c>
      <c r="C58" s="6" t="s">
        <v>166</v>
      </c>
      <c r="D58" s="6" t="s">
        <v>171</v>
      </c>
      <c r="E58" s="6" t="s">
        <v>172</v>
      </c>
      <c r="F58" s="5">
        <v>62.5</v>
      </c>
      <c r="G58" s="5">
        <f t="shared" si="0"/>
        <v>31.25</v>
      </c>
      <c r="H58" s="7">
        <v>84.83</v>
      </c>
      <c r="I58" s="12">
        <f t="shared" si="1"/>
        <v>42.415</v>
      </c>
      <c r="J58" s="12">
        <f t="shared" si="2"/>
        <v>73.665</v>
      </c>
      <c r="K58" s="13"/>
    </row>
    <row r="59" ht="25" customHeight="1" spans="1:11">
      <c r="A59" s="5">
        <v>57</v>
      </c>
      <c r="B59" s="6" t="s">
        <v>165</v>
      </c>
      <c r="C59" s="6" t="s">
        <v>166</v>
      </c>
      <c r="D59" s="6" t="s">
        <v>173</v>
      </c>
      <c r="E59" s="6" t="s">
        <v>174</v>
      </c>
      <c r="F59" s="5">
        <v>61</v>
      </c>
      <c r="G59" s="5">
        <f t="shared" si="0"/>
        <v>30.5</v>
      </c>
      <c r="H59" s="7">
        <v>85.83</v>
      </c>
      <c r="I59" s="12">
        <f t="shared" si="1"/>
        <v>42.915</v>
      </c>
      <c r="J59" s="12">
        <f t="shared" si="2"/>
        <v>73.415</v>
      </c>
      <c r="K59" s="13"/>
    </row>
    <row r="60" ht="25" customHeight="1" spans="1:11">
      <c r="A60" s="5">
        <v>58</v>
      </c>
      <c r="B60" s="6" t="s">
        <v>175</v>
      </c>
      <c r="C60" s="6" t="s">
        <v>176</v>
      </c>
      <c r="D60" s="6" t="s">
        <v>177</v>
      </c>
      <c r="E60" s="6" t="s">
        <v>178</v>
      </c>
      <c r="F60" s="5">
        <v>61.5</v>
      </c>
      <c r="G60" s="5">
        <f t="shared" si="0"/>
        <v>30.75</v>
      </c>
      <c r="H60" s="7">
        <v>88.33</v>
      </c>
      <c r="I60" s="12">
        <f t="shared" si="1"/>
        <v>44.165</v>
      </c>
      <c r="J60" s="12">
        <f t="shared" si="2"/>
        <v>74.915</v>
      </c>
      <c r="K60" s="13" t="s">
        <v>16</v>
      </c>
    </row>
    <row r="61" ht="25" customHeight="1" spans="1:11">
      <c r="A61" s="5">
        <v>59</v>
      </c>
      <c r="B61" s="6" t="s">
        <v>175</v>
      </c>
      <c r="C61" s="6" t="s">
        <v>176</v>
      </c>
      <c r="D61" s="6" t="s">
        <v>179</v>
      </c>
      <c r="E61" s="6" t="s">
        <v>180</v>
      </c>
      <c r="F61" s="5">
        <v>60</v>
      </c>
      <c r="G61" s="5">
        <f t="shared" si="0"/>
        <v>30</v>
      </c>
      <c r="H61" s="7">
        <v>80</v>
      </c>
      <c r="I61" s="12">
        <f t="shared" si="1"/>
        <v>40</v>
      </c>
      <c r="J61" s="12">
        <f t="shared" si="2"/>
        <v>70</v>
      </c>
      <c r="K61" s="13" t="s">
        <v>16</v>
      </c>
    </row>
    <row r="62" ht="25" customHeight="1" spans="1:11">
      <c r="A62" s="5">
        <v>60</v>
      </c>
      <c r="B62" s="6" t="s">
        <v>175</v>
      </c>
      <c r="C62" s="6" t="s">
        <v>176</v>
      </c>
      <c r="D62" s="6" t="s">
        <v>181</v>
      </c>
      <c r="E62" s="6" t="s">
        <v>182</v>
      </c>
      <c r="F62" s="5">
        <v>59.5</v>
      </c>
      <c r="G62" s="5">
        <f t="shared" si="0"/>
        <v>29.75</v>
      </c>
      <c r="H62" s="7">
        <v>89.17</v>
      </c>
      <c r="I62" s="12">
        <f t="shared" si="1"/>
        <v>44.585</v>
      </c>
      <c r="J62" s="12">
        <f t="shared" si="2"/>
        <v>74.335</v>
      </c>
      <c r="K62" s="13" t="s">
        <v>16</v>
      </c>
    </row>
    <row r="63" ht="25" customHeight="1" spans="1:11">
      <c r="A63" s="5">
        <v>61</v>
      </c>
      <c r="B63" s="6" t="s">
        <v>175</v>
      </c>
      <c r="C63" s="6" t="s">
        <v>176</v>
      </c>
      <c r="D63" s="6" t="s">
        <v>183</v>
      </c>
      <c r="E63" s="6" t="s">
        <v>184</v>
      </c>
      <c r="F63" s="5">
        <v>55.5</v>
      </c>
      <c r="G63" s="5">
        <f t="shared" si="0"/>
        <v>27.75</v>
      </c>
      <c r="H63" s="7">
        <v>83.67</v>
      </c>
      <c r="I63" s="12">
        <f t="shared" si="1"/>
        <v>41.835</v>
      </c>
      <c r="J63" s="12">
        <f t="shared" si="2"/>
        <v>69.585</v>
      </c>
      <c r="K63" s="13"/>
    </row>
    <row r="64" ht="25" customHeight="1" spans="1:11">
      <c r="A64" s="5">
        <v>62</v>
      </c>
      <c r="B64" s="6" t="s">
        <v>175</v>
      </c>
      <c r="C64" s="6" t="s">
        <v>176</v>
      </c>
      <c r="D64" s="6" t="s">
        <v>185</v>
      </c>
      <c r="E64" s="6" t="s">
        <v>186</v>
      </c>
      <c r="F64" s="5">
        <v>52.5</v>
      </c>
      <c r="G64" s="5">
        <f t="shared" si="0"/>
        <v>26.25</v>
      </c>
      <c r="H64" s="7">
        <v>80.33</v>
      </c>
      <c r="I64" s="12">
        <f t="shared" si="1"/>
        <v>40.165</v>
      </c>
      <c r="J64" s="12">
        <f t="shared" si="2"/>
        <v>66.415</v>
      </c>
      <c r="K64" s="13"/>
    </row>
    <row r="65" ht="25" customHeight="1" spans="1:11">
      <c r="A65" s="5">
        <v>63</v>
      </c>
      <c r="B65" s="6" t="s">
        <v>175</v>
      </c>
      <c r="C65" s="6" t="s">
        <v>176</v>
      </c>
      <c r="D65" s="6" t="s">
        <v>187</v>
      </c>
      <c r="E65" s="6" t="s">
        <v>188</v>
      </c>
      <c r="F65" s="5">
        <v>49</v>
      </c>
      <c r="G65" s="5">
        <f t="shared" si="0"/>
        <v>24.5</v>
      </c>
      <c r="H65" s="7">
        <v>82.33</v>
      </c>
      <c r="I65" s="12">
        <f t="shared" si="1"/>
        <v>41.165</v>
      </c>
      <c r="J65" s="12">
        <f t="shared" si="2"/>
        <v>65.665</v>
      </c>
      <c r="K65" s="13"/>
    </row>
    <row r="66" ht="25" customHeight="1" spans="1:11">
      <c r="A66" s="5">
        <v>64</v>
      </c>
      <c r="B66" s="6" t="s">
        <v>175</v>
      </c>
      <c r="C66" s="6" t="s">
        <v>176</v>
      </c>
      <c r="D66" s="6" t="s">
        <v>189</v>
      </c>
      <c r="E66" s="6" t="s">
        <v>190</v>
      </c>
      <c r="F66" s="5">
        <v>47.5</v>
      </c>
      <c r="G66" s="5">
        <f t="shared" si="0"/>
        <v>23.75</v>
      </c>
      <c r="H66" s="7">
        <v>80.67</v>
      </c>
      <c r="I66" s="12">
        <f t="shared" si="1"/>
        <v>40.335</v>
      </c>
      <c r="J66" s="12">
        <f t="shared" si="2"/>
        <v>64.085</v>
      </c>
      <c r="K66" s="13"/>
    </row>
    <row r="67" ht="25" customHeight="1" spans="1:11">
      <c r="A67" s="5">
        <v>65</v>
      </c>
      <c r="B67" s="6" t="s">
        <v>191</v>
      </c>
      <c r="C67" s="6" t="s">
        <v>192</v>
      </c>
      <c r="D67" s="6" t="s">
        <v>193</v>
      </c>
      <c r="E67" s="6" t="s">
        <v>194</v>
      </c>
      <c r="F67" s="5">
        <v>69</v>
      </c>
      <c r="G67" s="5">
        <f t="shared" ref="G67:G92" si="3">F67*0.5</f>
        <v>34.5</v>
      </c>
      <c r="H67" s="7">
        <v>86.33</v>
      </c>
      <c r="I67" s="12">
        <f t="shared" ref="I67:I92" si="4">H67*0.5</f>
        <v>43.165</v>
      </c>
      <c r="J67" s="12">
        <f t="shared" ref="J67:J92" si="5">I67+G67</f>
        <v>77.665</v>
      </c>
      <c r="K67" s="13" t="s">
        <v>16</v>
      </c>
    </row>
    <row r="68" ht="25" customHeight="1" spans="1:11">
      <c r="A68" s="5">
        <v>66</v>
      </c>
      <c r="B68" s="6" t="s">
        <v>191</v>
      </c>
      <c r="C68" s="6" t="s">
        <v>192</v>
      </c>
      <c r="D68" s="6" t="s">
        <v>195</v>
      </c>
      <c r="E68" s="6" t="s">
        <v>196</v>
      </c>
      <c r="F68" s="5">
        <v>64.5</v>
      </c>
      <c r="G68" s="5">
        <f t="shared" si="3"/>
        <v>32.25</v>
      </c>
      <c r="H68" s="7">
        <v>86.93</v>
      </c>
      <c r="I68" s="12">
        <f t="shared" si="4"/>
        <v>43.465</v>
      </c>
      <c r="J68" s="12">
        <f t="shared" si="5"/>
        <v>75.715</v>
      </c>
      <c r="K68" s="13" t="s">
        <v>16</v>
      </c>
    </row>
    <row r="69" ht="25" customHeight="1" spans="1:11">
      <c r="A69" s="5">
        <v>67</v>
      </c>
      <c r="B69" s="6" t="s">
        <v>191</v>
      </c>
      <c r="C69" s="6" t="s">
        <v>192</v>
      </c>
      <c r="D69" s="6" t="s">
        <v>197</v>
      </c>
      <c r="E69" s="6" t="s">
        <v>198</v>
      </c>
      <c r="F69" s="5">
        <v>64</v>
      </c>
      <c r="G69" s="5">
        <f t="shared" si="3"/>
        <v>32</v>
      </c>
      <c r="H69" s="7">
        <v>79.83</v>
      </c>
      <c r="I69" s="12">
        <f t="shared" si="4"/>
        <v>39.915</v>
      </c>
      <c r="J69" s="12">
        <f t="shared" si="5"/>
        <v>71.915</v>
      </c>
      <c r="K69" s="13"/>
    </row>
    <row r="70" ht="25" customHeight="1" spans="1:11">
      <c r="A70" s="5">
        <v>68</v>
      </c>
      <c r="B70" s="6" t="s">
        <v>191</v>
      </c>
      <c r="C70" s="6" t="s">
        <v>192</v>
      </c>
      <c r="D70" s="6" t="s">
        <v>199</v>
      </c>
      <c r="E70" s="6" t="s">
        <v>200</v>
      </c>
      <c r="F70" s="5">
        <v>63</v>
      </c>
      <c r="G70" s="5">
        <f t="shared" si="3"/>
        <v>31.5</v>
      </c>
      <c r="H70" s="7">
        <v>84.77</v>
      </c>
      <c r="I70" s="12">
        <f t="shared" si="4"/>
        <v>42.385</v>
      </c>
      <c r="J70" s="12">
        <f t="shared" si="5"/>
        <v>73.885</v>
      </c>
      <c r="K70" s="13"/>
    </row>
    <row r="71" ht="25" customHeight="1" spans="1:11">
      <c r="A71" s="5">
        <v>69</v>
      </c>
      <c r="B71" s="6" t="s">
        <v>201</v>
      </c>
      <c r="C71" s="6" t="s">
        <v>202</v>
      </c>
      <c r="D71" s="6" t="s">
        <v>203</v>
      </c>
      <c r="E71" s="6" t="s">
        <v>204</v>
      </c>
      <c r="F71" s="5">
        <v>70.5</v>
      </c>
      <c r="G71" s="5">
        <f t="shared" si="3"/>
        <v>35.25</v>
      </c>
      <c r="H71" s="7">
        <v>86.17</v>
      </c>
      <c r="I71" s="12">
        <f t="shared" si="4"/>
        <v>43.085</v>
      </c>
      <c r="J71" s="12">
        <f t="shared" si="5"/>
        <v>78.335</v>
      </c>
      <c r="K71" s="13" t="s">
        <v>16</v>
      </c>
    </row>
    <row r="72" ht="25" customHeight="1" spans="1:11">
      <c r="A72" s="5">
        <v>70</v>
      </c>
      <c r="B72" s="6" t="s">
        <v>201</v>
      </c>
      <c r="C72" s="6" t="s">
        <v>202</v>
      </c>
      <c r="D72" s="6" t="s">
        <v>205</v>
      </c>
      <c r="E72" s="6" t="s">
        <v>206</v>
      </c>
      <c r="F72" s="5">
        <v>65.5</v>
      </c>
      <c r="G72" s="5">
        <f t="shared" si="3"/>
        <v>32.75</v>
      </c>
      <c r="H72" s="7">
        <v>85</v>
      </c>
      <c r="I72" s="12">
        <f t="shared" si="4"/>
        <v>42.5</v>
      </c>
      <c r="J72" s="12">
        <f t="shared" si="5"/>
        <v>75.25</v>
      </c>
      <c r="K72" s="13"/>
    </row>
    <row r="73" ht="25" customHeight="1" spans="1:11">
      <c r="A73" s="5">
        <v>71</v>
      </c>
      <c r="B73" s="6" t="s">
        <v>207</v>
      </c>
      <c r="C73" s="6" t="s">
        <v>208</v>
      </c>
      <c r="D73" s="6" t="s">
        <v>209</v>
      </c>
      <c r="E73" s="6" t="s">
        <v>210</v>
      </c>
      <c r="F73" s="5">
        <v>58</v>
      </c>
      <c r="G73" s="5">
        <f t="shared" si="3"/>
        <v>29</v>
      </c>
      <c r="H73" s="7">
        <v>88</v>
      </c>
      <c r="I73" s="12">
        <f t="shared" si="4"/>
        <v>44</v>
      </c>
      <c r="J73" s="12">
        <f t="shared" si="5"/>
        <v>73</v>
      </c>
      <c r="K73" s="13" t="s">
        <v>16</v>
      </c>
    </row>
    <row r="74" ht="25" customHeight="1" spans="1:11">
      <c r="A74" s="5">
        <v>72</v>
      </c>
      <c r="B74" s="6" t="s">
        <v>207</v>
      </c>
      <c r="C74" s="6" t="s">
        <v>208</v>
      </c>
      <c r="D74" s="6" t="s">
        <v>211</v>
      </c>
      <c r="E74" s="6" t="s">
        <v>212</v>
      </c>
      <c r="F74" s="5">
        <v>56.5</v>
      </c>
      <c r="G74" s="5">
        <f t="shared" si="3"/>
        <v>28.25</v>
      </c>
      <c r="H74" s="7">
        <v>81.67</v>
      </c>
      <c r="I74" s="12">
        <f t="shared" si="4"/>
        <v>40.835</v>
      </c>
      <c r="J74" s="12">
        <f t="shared" si="5"/>
        <v>69.085</v>
      </c>
      <c r="K74" s="13"/>
    </row>
    <row r="75" ht="25" customHeight="1" spans="1:11">
      <c r="A75" s="5">
        <v>73</v>
      </c>
      <c r="B75" s="6" t="s">
        <v>207</v>
      </c>
      <c r="C75" s="6" t="s">
        <v>208</v>
      </c>
      <c r="D75" s="6" t="s">
        <v>213</v>
      </c>
      <c r="E75" s="6" t="s">
        <v>214</v>
      </c>
      <c r="F75" s="5">
        <v>56</v>
      </c>
      <c r="G75" s="5">
        <f t="shared" si="3"/>
        <v>28</v>
      </c>
      <c r="H75" s="7">
        <v>83.83</v>
      </c>
      <c r="I75" s="12">
        <f t="shared" si="4"/>
        <v>41.915</v>
      </c>
      <c r="J75" s="12">
        <f t="shared" si="5"/>
        <v>69.915</v>
      </c>
      <c r="K75" s="13" t="s">
        <v>16</v>
      </c>
    </row>
    <row r="76" ht="25" customHeight="1" spans="1:11">
      <c r="A76" s="5">
        <v>74</v>
      </c>
      <c r="B76" s="6" t="s">
        <v>207</v>
      </c>
      <c r="C76" s="6" t="s">
        <v>208</v>
      </c>
      <c r="D76" s="6" t="s">
        <v>215</v>
      </c>
      <c r="E76" s="6" t="s">
        <v>216</v>
      </c>
      <c r="F76" s="5">
        <v>55.5</v>
      </c>
      <c r="G76" s="5">
        <f t="shared" si="3"/>
        <v>27.75</v>
      </c>
      <c r="H76" s="7">
        <v>80</v>
      </c>
      <c r="I76" s="12">
        <f t="shared" si="4"/>
        <v>40</v>
      </c>
      <c r="J76" s="12">
        <f t="shared" si="5"/>
        <v>67.75</v>
      </c>
      <c r="K76" s="13"/>
    </row>
    <row r="77" ht="25" customHeight="1" spans="1:11">
      <c r="A77" s="5">
        <v>75</v>
      </c>
      <c r="B77" s="6" t="s">
        <v>217</v>
      </c>
      <c r="C77" s="6" t="s">
        <v>218</v>
      </c>
      <c r="D77" s="6" t="s">
        <v>219</v>
      </c>
      <c r="E77" s="6" t="s">
        <v>220</v>
      </c>
      <c r="F77" s="5">
        <v>70</v>
      </c>
      <c r="G77" s="5">
        <f t="shared" si="3"/>
        <v>35</v>
      </c>
      <c r="H77" s="7">
        <v>79.5</v>
      </c>
      <c r="I77" s="12">
        <f t="shared" si="4"/>
        <v>39.75</v>
      </c>
      <c r="J77" s="12">
        <f t="shared" si="5"/>
        <v>74.75</v>
      </c>
      <c r="K77" s="13" t="s">
        <v>16</v>
      </c>
    </row>
    <row r="78" ht="25" customHeight="1" spans="1:11">
      <c r="A78" s="5">
        <v>76</v>
      </c>
      <c r="B78" s="6" t="s">
        <v>217</v>
      </c>
      <c r="C78" s="6" t="s">
        <v>218</v>
      </c>
      <c r="D78" s="6" t="s">
        <v>221</v>
      </c>
      <c r="E78" s="6" t="s">
        <v>222</v>
      </c>
      <c r="F78" s="5">
        <v>64</v>
      </c>
      <c r="G78" s="5">
        <f t="shared" si="3"/>
        <v>32</v>
      </c>
      <c r="H78" s="7">
        <v>78</v>
      </c>
      <c r="I78" s="12">
        <f t="shared" si="4"/>
        <v>39</v>
      </c>
      <c r="J78" s="12">
        <f t="shared" si="5"/>
        <v>71</v>
      </c>
      <c r="K78" s="13" t="s">
        <v>16</v>
      </c>
    </row>
    <row r="79" ht="25" customHeight="1" spans="1:11">
      <c r="A79" s="5">
        <v>77</v>
      </c>
      <c r="B79" s="6" t="s">
        <v>217</v>
      </c>
      <c r="C79" s="6" t="s">
        <v>218</v>
      </c>
      <c r="D79" s="6" t="s">
        <v>223</v>
      </c>
      <c r="E79" s="6" t="s">
        <v>224</v>
      </c>
      <c r="F79" s="5">
        <v>59</v>
      </c>
      <c r="G79" s="5">
        <f t="shared" si="3"/>
        <v>29.5</v>
      </c>
      <c r="H79" s="7">
        <v>68.67</v>
      </c>
      <c r="I79" s="12">
        <f t="shared" si="4"/>
        <v>34.335</v>
      </c>
      <c r="J79" s="12">
        <f t="shared" si="5"/>
        <v>63.835</v>
      </c>
      <c r="K79" s="13"/>
    </row>
    <row r="80" ht="25" customHeight="1" spans="1:11">
      <c r="A80" s="5">
        <v>78</v>
      </c>
      <c r="B80" s="6" t="s">
        <v>217</v>
      </c>
      <c r="C80" s="6" t="s">
        <v>218</v>
      </c>
      <c r="D80" s="6" t="s">
        <v>225</v>
      </c>
      <c r="E80" s="6" t="s">
        <v>226</v>
      </c>
      <c r="F80" s="5">
        <v>59</v>
      </c>
      <c r="G80" s="5">
        <f t="shared" si="3"/>
        <v>29.5</v>
      </c>
      <c r="H80" s="7">
        <v>68.33</v>
      </c>
      <c r="I80" s="12">
        <f t="shared" si="4"/>
        <v>34.165</v>
      </c>
      <c r="J80" s="12">
        <f t="shared" si="5"/>
        <v>63.665</v>
      </c>
      <c r="K80" s="13"/>
    </row>
    <row r="81" ht="25" customHeight="1" spans="1:11">
      <c r="A81" s="5">
        <v>79</v>
      </c>
      <c r="B81" s="6" t="s">
        <v>227</v>
      </c>
      <c r="C81" s="6" t="s">
        <v>228</v>
      </c>
      <c r="D81" s="6" t="s">
        <v>229</v>
      </c>
      <c r="E81" s="6" t="s">
        <v>230</v>
      </c>
      <c r="F81" s="5">
        <v>68</v>
      </c>
      <c r="G81" s="5">
        <f t="shared" si="3"/>
        <v>34</v>
      </c>
      <c r="H81" s="7">
        <v>77.1666666666667</v>
      </c>
      <c r="I81" s="12">
        <f t="shared" si="4"/>
        <v>38.5833333333333</v>
      </c>
      <c r="J81" s="12">
        <f t="shared" si="5"/>
        <v>72.5833333333333</v>
      </c>
      <c r="K81" s="13" t="s">
        <v>16</v>
      </c>
    </row>
    <row r="82" ht="25" customHeight="1" spans="1:11">
      <c r="A82" s="5">
        <v>80</v>
      </c>
      <c r="B82" s="6" t="s">
        <v>227</v>
      </c>
      <c r="C82" s="6" t="s">
        <v>228</v>
      </c>
      <c r="D82" s="6" t="s">
        <v>231</v>
      </c>
      <c r="E82" s="6" t="s">
        <v>232</v>
      </c>
      <c r="F82" s="5">
        <v>66.5</v>
      </c>
      <c r="G82" s="5">
        <f t="shared" si="3"/>
        <v>33.25</v>
      </c>
      <c r="H82" s="14">
        <v>67</v>
      </c>
      <c r="I82" s="12">
        <f t="shared" si="4"/>
        <v>33.5</v>
      </c>
      <c r="J82" s="12">
        <f t="shared" si="5"/>
        <v>66.75</v>
      </c>
      <c r="K82" s="13"/>
    </row>
    <row r="83" ht="25" customHeight="1" spans="1:11">
      <c r="A83" s="5">
        <v>81</v>
      </c>
      <c r="B83" s="6" t="s">
        <v>227</v>
      </c>
      <c r="C83" s="6" t="s">
        <v>228</v>
      </c>
      <c r="D83" s="6" t="s">
        <v>233</v>
      </c>
      <c r="E83" s="6" t="s">
        <v>234</v>
      </c>
      <c r="F83" s="5">
        <v>65</v>
      </c>
      <c r="G83" s="5">
        <f t="shared" si="3"/>
        <v>32.5</v>
      </c>
      <c r="H83" s="7">
        <v>87.6666666666667</v>
      </c>
      <c r="I83" s="12">
        <f t="shared" si="4"/>
        <v>43.8333333333333</v>
      </c>
      <c r="J83" s="12">
        <f t="shared" si="5"/>
        <v>76.3333333333333</v>
      </c>
      <c r="K83" s="13" t="s">
        <v>16</v>
      </c>
    </row>
    <row r="84" ht="25" customHeight="1" spans="1:11">
      <c r="A84" s="5">
        <v>82</v>
      </c>
      <c r="B84" s="6" t="s">
        <v>227</v>
      </c>
      <c r="C84" s="15" t="s">
        <v>228</v>
      </c>
      <c r="D84" s="6" t="s">
        <v>235</v>
      </c>
      <c r="E84" s="6" t="s">
        <v>236</v>
      </c>
      <c r="F84" s="5">
        <v>64.5</v>
      </c>
      <c r="G84" s="5">
        <f t="shared" si="3"/>
        <v>32.25</v>
      </c>
      <c r="H84" s="7">
        <v>84.3333333333333</v>
      </c>
      <c r="I84" s="12">
        <f t="shared" si="4"/>
        <v>42.1666666666667</v>
      </c>
      <c r="J84" s="12">
        <f t="shared" si="5"/>
        <v>74.4166666666667</v>
      </c>
      <c r="K84" s="13" t="s">
        <v>16</v>
      </c>
    </row>
    <row r="85" ht="25" customHeight="1" spans="1:11">
      <c r="A85" s="5">
        <v>83</v>
      </c>
      <c r="B85" s="6" t="s">
        <v>227</v>
      </c>
      <c r="C85" s="6" t="s">
        <v>228</v>
      </c>
      <c r="D85" s="6" t="s">
        <v>237</v>
      </c>
      <c r="E85" s="6" t="s">
        <v>238</v>
      </c>
      <c r="F85" s="5">
        <v>64.5</v>
      </c>
      <c r="G85" s="5">
        <f t="shared" si="3"/>
        <v>32.25</v>
      </c>
      <c r="H85" s="7">
        <v>85.6666666666667</v>
      </c>
      <c r="I85" s="12">
        <f t="shared" si="4"/>
        <v>42.8333333333333</v>
      </c>
      <c r="J85" s="12">
        <f t="shared" si="5"/>
        <v>75.0833333333333</v>
      </c>
      <c r="K85" s="13" t="s">
        <v>16</v>
      </c>
    </row>
    <row r="86" ht="25" customHeight="1" spans="1:11">
      <c r="A86" s="5">
        <v>84</v>
      </c>
      <c r="B86" s="6" t="s">
        <v>227</v>
      </c>
      <c r="C86" s="6" t="s">
        <v>228</v>
      </c>
      <c r="D86" s="6" t="s">
        <v>239</v>
      </c>
      <c r="E86" s="6" t="s">
        <v>240</v>
      </c>
      <c r="F86" s="5">
        <v>63.5</v>
      </c>
      <c r="G86" s="5">
        <f t="shared" si="3"/>
        <v>31.75</v>
      </c>
      <c r="H86" s="7">
        <v>73.3333333333333</v>
      </c>
      <c r="I86" s="12">
        <f t="shared" si="4"/>
        <v>36.6666666666667</v>
      </c>
      <c r="J86" s="12">
        <f t="shared" si="5"/>
        <v>68.4166666666667</v>
      </c>
      <c r="K86" s="13"/>
    </row>
    <row r="87" ht="25" customHeight="1" spans="1:11">
      <c r="A87" s="5">
        <v>85</v>
      </c>
      <c r="B87" s="6" t="s">
        <v>227</v>
      </c>
      <c r="C87" s="6" t="s">
        <v>228</v>
      </c>
      <c r="D87" s="6" t="s">
        <v>241</v>
      </c>
      <c r="E87" s="6" t="s">
        <v>242</v>
      </c>
      <c r="F87" s="5">
        <v>63.5</v>
      </c>
      <c r="G87" s="5">
        <f t="shared" si="3"/>
        <v>31.75</v>
      </c>
      <c r="H87" s="7">
        <v>71.5</v>
      </c>
      <c r="I87" s="12">
        <f t="shared" si="4"/>
        <v>35.75</v>
      </c>
      <c r="J87" s="12">
        <f t="shared" si="5"/>
        <v>67.5</v>
      </c>
      <c r="K87" s="13"/>
    </row>
    <row r="88" ht="25" customHeight="1" spans="1:11">
      <c r="A88" s="5">
        <v>86</v>
      </c>
      <c r="B88" s="6" t="s">
        <v>227</v>
      </c>
      <c r="C88" s="6" t="s">
        <v>228</v>
      </c>
      <c r="D88" s="6" t="s">
        <v>243</v>
      </c>
      <c r="E88" s="6" t="s">
        <v>244</v>
      </c>
      <c r="F88" s="5">
        <v>62.5</v>
      </c>
      <c r="G88" s="5">
        <f t="shared" si="3"/>
        <v>31.25</v>
      </c>
      <c r="H88" s="7">
        <v>74</v>
      </c>
      <c r="I88" s="12">
        <f t="shared" si="4"/>
        <v>37</v>
      </c>
      <c r="J88" s="12">
        <f t="shared" si="5"/>
        <v>68.25</v>
      </c>
      <c r="K88" s="13"/>
    </row>
    <row r="89" ht="25" customHeight="1" spans="1:11">
      <c r="A89" s="5">
        <v>87</v>
      </c>
      <c r="B89" s="6" t="s">
        <v>245</v>
      </c>
      <c r="C89" s="6" t="s">
        <v>246</v>
      </c>
      <c r="D89" s="6" t="s">
        <v>247</v>
      </c>
      <c r="E89" s="6" t="s">
        <v>248</v>
      </c>
      <c r="F89" s="5">
        <v>54.5</v>
      </c>
      <c r="G89" s="5">
        <f t="shared" si="3"/>
        <v>27.25</v>
      </c>
      <c r="H89" s="7">
        <v>79</v>
      </c>
      <c r="I89" s="12">
        <f t="shared" si="4"/>
        <v>39.5</v>
      </c>
      <c r="J89" s="12">
        <f t="shared" si="5"/>
        <v>66.75</v>
      </c>
      <c r="K89" s="13" t="s">
        <v>16</v>
      </c>
    </row>
    <row r="90" ht="25" customHeight="1" spans="1:11">
      <c r="A90" s="5">
        <v>88</v>
      </c>
      <c r="B90" s="6" t="s">
        <v>249</v>
      </c>
      <c r="C90" s="6" t="s">
        <v>250</v>
      </c>
      <c r="D90" s="6" t="s">
        <v>251</v>
      </c>
      <c r="E90" s="6" t="s">
        <v>252</v>
      </c>
      <c r="F90" s="5">
        <v>63</v>
      </c>
      <c r="G90" s="5">
        <f t="shared" si="3"/>
        <v>31.5</v>
      </c>
      <c r="H90" s="7">
        <v>83.8333333333333</v>
      </c>
      <c r="I90" s="12">
        <f t="shared" si="4"/>
        <v>41.9166666666667</v>
      </c>
      <c r="J90" s="12">
        <f t="shared" si="5"/>
        <v>73.4166666666667</v>
      </c>
      <c r="K90" s="13" t="s">
        <v>16</v>
      </c>
    </row>
    <row r="91" ht="25" customHeight="1" spans="1:11">
      <c r="A91" s="5">
        <v>89</v>
      </c>
      <c r="B91" s="6" t="s">
        <v>249</v>
      </c>
      <c r="C91" s="6" t="s">
        <v>250</v>
      </c>
      <c r="D91" s="6" t="s">
        <v>253</v>
      </c>
      <c r="E91" s="6" t="s">
        <v>254</v>
      </c>
      <c r="F91" s="5">
        <v>60</v>
      </c>
      <c r="G91" s="5">
        <f t="shared" si="3"/>
        <v>30</v>
      </c>
      <c r="H91" s="7">
        <v>77.8333333333333</v>
      </c>
      <c r="I91" s="12">
        <f t="shared" si="4"/>
        <v>38.9166666666667</v>
      </c>
      <c r="J91" s="12">
        <f t="shared" si="5"/>
        <v>68.9166666666667</v>
      </c>
      <c r="K91" s="13"/>
    </row>
    <row r="92" ht="25" customHeight="1" spans="1:11">
      <c r="A92" s="5">
        <v>90</v>
      </c>
      <c r="B92" s="6" t="s">
        <v>249</v>
      </c>
      <c r="C92" s="6" t="s">
        <v>250</v>
      </c>
      <c r="D92" s="6" t="s">
        <v>255</v>
      </c>
      <c r="E92" s="6" t="s">
        <v>256</v>
      </c>
      <c r="F92" s="5">
        <v>57.5</v>
      </c>
      <c r="G92" s="5">
        <f t="shared" si="3"/>
        <v>28.75</v>
      </c>
      <c r="H92" s="7">
        <v>74.3333333333333</v>
      </c>
      <c r="I92" s="12">
        <f t="shared" si="4"/>
        <v>37.1666666666667</v>
      </c>
      <c r="J92" s="12">
        <f t="shared" si="5"/>
        <v>65.9166666666667</v>
      </c>
      <c r="K92" s="13"/>
    </row>
  </sheetData>
  <mergeCells count="1">
    <mergeCell ref="A1:K1"/>
  </mergeCells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密斯特-孟</dc:creator>
  <cp:lastModifiedBy>_____________   孟</cp:lastModifiedBy>
  <dcterms:created xsi:type="dcterms:W3CDTF">2024-07-13T11:12:00Z</dcterms:created>
  <dcterms:modified xsi:type="dcterms:W3CDTF">2024-07-13T13:08:34Z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DED19D9D21B84F94BCE59C178B1FD3E7_11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