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<sst xmlns="http://schemas.openxmlformats.org/spreadsheetml/2006/main" count="142" uniqueCount="46">
  <si>
    <t>附件1</t>
  </si>
  <si>
    <t>广州市天河区侨乐小学2024年7月编外聘用制专任教师       
  考试成绩及体检名单</t>
  </si>
  <si>
    <t>序号</t>
  </si>
  <si>
    <t>姓名</t>
  </si>
  <si>
    <t>性别</t>
  </si>
  <si>
    <t>报考职位</t>
  </si>
  <si>
    <t>结构化面试成绩</t>
  </si>
  <si>
    <t>试教成绩</t>
  </si>
  <si>
    <t>总成绩</t>
  </si>
  <si>
    <t>名次</t>
  </si>
  <si>
    <t>是否进入体检环节</t>
  </si>
  <si>
    <t>唐凌珊</t>
  </si>
  <si>
    <t>女</t>
  </si>
  <si>
    <t>小学语文教师</t>
  </si>
  <si>
    <t>是</t>
  </si>
  <si>
    <t>董艳</t>
  </si>
  <si>
    <t>汪汀</t>
  </si>
  <si>
    <t>黄韵</t>
  </si>
  <si>
    <t>否</t>
  </si>
  <si>
    <t>刘晓娜</t>
  </si>
  <si>
    <t>熊雪茹</t>
  </si>
  <si>
    <t>谭彦</t>
  </si>
  <si>
    <t>刘莹</t>
  </si>
  <si>
    <t>缺考</t>
  </si>
  <si>
    <t>吴蓝欣</t>
  </si>
  <si>
    <t>张郝</t>
  </si>
  <si>
    <t>男</t>
  </si>
  <si>
    <t>李晓珊</t>
  </si>
  <si>
    <t>小学科学教师</t>
  </si>
  <si>
    <t>王静怡</t>
  </si>
  <si>
    <t>曾燕</t>
  </si>
  <si>
    <t>姚佳蓉</t>
  </si>
  <si>
    <t>严榕</t>
  </si>
  <si>
    <t>陈景杨</t>
  </si>
  <si>
    <t>黄楚</t>
  </si>
  <si>
    <t>陈华荣</t>
  </si>
  <si>
    <t>心理教师</t>
  </si>
  <si>
    <t>涂雨萌</t>
  </si>
  <si>
    <t>刘尚锦</t>
  </si>
  <si>
    <t>陈燕玲</t>
  </si>
  <si>
    <t>赖智舜</t>
  </si>
  <si>
    <t>小学英语教师</t>
  </si>
  <si>
    <t>任青青</t>
  </si>
  <si>
    <t>李怡璇</t>
  </si>
  <si>
    <t>洪宇旋</t>
  </si>
  <si>
    <t xml:space="preserve">备注： 
      如有疑问，请拨打87713884，咨询黄老师。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</si>
</sst>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s>
  <fonts count="57">
    <font>
      <sz val="11"/>
      <color theme="1"/>
      <name val="宋体"/>
      <charset val="134"/>
      <scheme val="minor"/>
    </font>
    <font>
      <sz val="11"/>
      <color theme="1"/>
      <name val="宋体"/>
      <charset val="134"/>
      <scheme val="minor"/>
    </font>
    <font>
      <b/>
      <sz val="18"/>
      <color theme="1"/>
      <name val="宋体"/>
      <charset val="134"/>
      <scheme val="minor"/>
    </font>
    <font>
      <b/>
      <sz val="12"/>
      <color indexed="8"/>
      <name val="宋体"/>
      <charset val="134"/>
    </font>
    <font>
      <b/>
      <sz val="12"/>
      <name val="宋体"/>
      <charset val="134"/>
    </font>
    <font>
      <b/>
      <sz val="10"/>
      <color indexed="8"/>
      <name val="宋体"/>
      <charset val="134"/>
      <scheme val="minor"/>
    </font>
    <font>
      <b/>
      <sz val="10"/>
      <name val="宋体"/>
      <charset val="134"/>
    </font>
    <font>
      <b/>
      <sz val="10"/>
      <color indexed="8"/>
      <name val="宋体"/>
      <charset val="134"/>
    </font>
    <font>
      <b/>
      <sz val="10"/>
      <color theme="1"/>
      <name val="宋体"/>
      <charset val="134"/>
      <scheme val="minor"/>
    </font>
    <font>
      <b/>
      <sz val="14"/>
      <name val="宋体"/>
      <charset val="134"/>
    </font>
    <font>
      <sz val="14"/>
      <name val="宋体"/>
      <charset val="134"/>
    </font>
    <font>
      <b/>
      <sz val="10"/>
      <name val="宋体"/>
      <charset val="134"/>
      <scheme val="minor"/>
    </font>
    <font>
      <b/>
      <sz val="10"/>
      <color indexed="8"/>
      <name val="宋体"/>
      <charset val="134"/>
    </font>
    <font>
      <b/>
      <sz val="10"/>
      <color indexed="8"/>
      <name val="宋体"/>
      <charset val="134"/>
      <scheme val="minor"/>
    </font>
    <font>
      <b/>
      <sz val="10"/>
      <color rgb="FF000000"/>
      <name val="宋体"/>
      <charset val="134"/>
    </font>
    <font>
      <sz val="14"/>
      <color theme="1"/>
      <name val="宋体"/>
      <charset val="134"/>
      <scheme val="minor"/>
    </font>
    <font>
      <sz val="11"/>
      <color indexed="8"/>
      <name val="宋体"/>
      <charset val="134"/>
    </font>
    <font>
      <b/>
      <sz val="12"/>
      <color indexed="10"/>
      <name val="宋体"/>
      <charset val="134"/>
    </font>
    <font>
      <b/>
      <sz val="14"/>
      <color indexed="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6" fillId="37" borderId="0" applyNumberFormat="0" applyBorder="0" applyAlignment="0" applyProtection="0">
      <alignment vertical="center"/>
    </xf>
    <xf numFmtId="0" fontId="16" fillId="40" borderId="0" applyNumberFormat="0" applyBorder="0" applyAlignment="0" applyProtection="0">
      <alignment vertical="center"/>
    </xf>
    <xf numFmtId="0" fontId="16" fillId="43" borderId="0" applyNumberFormat="0" applyBorder="0" applyAlignment="0" applyProtection="0">
      <alignment vertical="center"/>
    </xf>
    <xf numFmtId="0" fontId="39" fillId="44"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40" fillId="0" borderId="0"/>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xf numFmtId="0" fontId="46" fillId="0" borderId="0"/>
    <xf numFmtId="0" fontId="46" fillId="0" borderId="0">
      <alignment vertical="center"/>
    </xf>
    <xf numFmtId="0" fontId="46" fillId="0" borderId="0"/>
    <xf numFmtId="0" fontId="46" fillId="0" borderId="0">
      <alignment vertical="center"/>
    </xf>
    <xf numFmtId="0" fontId="16" fillId="0" borderId="0">
      <alignment vertical="center"/>
    </xf>
    <xf numFmtId="0" fontId="46" fillId="0" borderId="0">
      <alignment vertical="center"/>
    </xf>
    <xf numFmtId="0" fontId="46" fillId="0" borderId="0">
      <alignment vertical="center"/>
    </xf>
    <xf numFmtId="0" fontId="47" fillId="36" borderId="0" applyNumberFormat="0" applyBorder="0" applyAlignment="0" applyProtection="0">
      <alignment vertical="center"/>
    </xf>
    <xf numFmtId="0" fontId="48" fillId="0" borderId="16" applyNumberFormat="0" applyFill="0" applyAlignment="0" applyProtection="0">
      <alignment vertical="center"/>
    </xf>
    <xf numFmtId="0" fontId="49" fillId="48" borderId="17" applyNumberFormat="0" applyAlignment="0" applyProtection="0">
      <alignment vertical="center"/>
    </xf>
    <xf numFmtId="0" fontId="50" fillId="49" borderId="18"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9" applyNumberFormat="0" applyFill="0" applyAlignment="0" applyProtection="0">
      <alignment vertical="center"/>
    </xf>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39" fillId="5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53" borderId="0" applyNumberFormat="0" applyBorder="0" applyAlignment="0" applyProtection="0">
      <alignment vertical="center"/>
    </xf>
    <xf numFmtId="0" fontId="54" fillId="54" borderId="0" applyNumberFormat="0" applyBorder="0" applyAlignment="0" applyProtection="0">
      <alignment vertical="center"/>
    </xf>
    <xf numFmtId="0" fontId="55" fillId="48" borderId="20" applyNumberFormat="0" applyAlignment="0" applyProtection="0">
      <alignment vertical="center"/>
    </xf>
    <xf numFmtId="0" fontId="56" fillId="39" borderId="17" applyNumberFormat="0" applyAlignment="0" applyProtection="0">
      <alignment vertical="center"/>
    </xf>
    <xf numFmtId="0" fontId="46" fillId="55" borderId="21" applyNumberFormat="0" applyFont="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2" borderId="2" xfId="0" applyNumberFormat="1" applyFont="1" applyFill="1" applyBorder="1" applyAlignment="1">
      <alignment horizontal="center" vertical="center"/>
    </xf>
    <xf numFmtId="176" fontId="4" fillId="2" borderId="2" xfId="74" applyNumberFormat="1" applyFont="1" applyFill="1" applyBorder="1" applyAlignment="1">
      <alignment horizontal="center" vertical="center" wrapText="1"/>
    </xf>
    <xf numFmtId="0" fontId="4" fillId="2" borderId="2" xfId="77"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177" fontId="9" fillId="0" borderId="2" xfId="78" applyNumberFormat="1" applyFont="1" applyBorder="1" applyAlignment="1">
      <alignment horizontal="center" vertical="center" wrapText="1"/>
    </xf>
    <xf numFmtId="0" fontId="10" fillId="0" borderId="2" xfId="77" applyFont="1" applyFill="1" applyBorder="1" applyAlignment="1">
      <alignment horizontal="center" vertical="center" wrapText="1"/>
    </xf>
    <xf numFmtId="0" fontId="11" fillId="0" borderId="2" xfId="67" applyFont="1" applyFill="1" applyBorder="1" applyAlignment="1">
      <alignment horizontal="center" vertical="center"/>
    </xf>
    <xf numFmtId="0" fontId="12" fillId="0" borderId="2" xfId="0" applyFont="1" applyBorder="1" applyAlignment="1">
      <alignment horizontal="center" vertical="center"/>
    </xf>
    <xf numFmtId="0" fontId="13"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15" fillId="0" borderId="2" xfId="0" applyFont="1" applyBorder="1" applyAlignment="1">
      <alignment horizontal="center"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6" fillId="0" borderId="4" xfId="0" applyFont="1" applyBorder="1" applyAlignment="1">
      <alignment horizontal="left" vertical="center" wrapText="1"/>
    </xf>
    <xf numFmtId="0" fontId="0" fillId="0" borderId="0" xfId="0" applyFont="1" applyBorder="1" applyAlignment="1">
      <alignment horizontal="left" vertical="center" wrapText="1"/>
    </xf>
    <xf numFmtId="0" fontId="17" fillId="2" borderId="2" xfId="77" applyFont="1" applyFill="1" applyBorder="1" applyAlignment="1">
      <alignment horizontal="center" vertical="center" wrapText="1"/>
    </xf>
    <xf numFmtId="0" fontId="18" fillId="0" borderId="2" xfId="77"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Normal" xfId="67"/>
    <cellStyle name="标题 1 2" xfId="68"/>
    <cellStyle name="标题 2 2" xfId="69"/>
    <cellStyle name="标题 3 2" xfId="70"/>
    <cellStyle name="标题 4 2" xfId="71"/>
    <cellStyle name="标题 5" xfId="72"/>
    <cellStyle name="差 2" xfId="73"/>
    <cellStyle name="常规 2" xfId="74"/>
    <cellStyle name="常规 2 2" xfId="75"/>
    <cellStyle name="常规 2 3" xfId="76"/>
    <cellStyle name="常规 2_广州市天河区2014年面向社会公开招聘中小学骨干教师和教辅人员综合成绩及试教名单" xfId="77"/>
    <cellStyle name="常规 3" xfId="78"/>
    <cellStyle name="常规 3 2" xfId="79"/>
    <cellStyle name="常规 4" xfId="80"/>
    <cellStyle name="常规 5" xfId="81"/>
    <cellStyle name="好 2" xfId="82"/>
    <cellStyle name="汇总 2" xfId="83"/>
    <cellStyle name="计算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4 2" xfId="92"/>
    <cellStyle name="强调文字颜色 5 2" xfId="93"/>
    <cellStyle name="强调文字颜色 6 2" xfId="94"/>
    <cellStyle name="适中 2" xfId="95"/>
    <cellStyle name="输出 2" xfId="96"/>
    <cellStyle name="输入 2" xfId="97"/>
    <cellStyle name="注释 2"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E36" sqref="E36"/>
    </sheetView>
  </sheetViews>
  <sheetFormatPr defaultColWidth="9" defaultRowHeight="13.5"/>
  <cols>
    <col min="1" max="1" width="5.75" customWidth="1"/>
    <col min="2" max="2" width="13.25" customWidth="1"/>
    <col min="3" max="3" width="10.125" customWidth="1"/>
    <col min="4" max="4" width="16.5" customWidth="1"/>
    <col min="5" max="5" width="19.625" customWidth="1"/>
    <col min="6" max="6" width="13.75" customWidth="1"/>
    <col min="7" max="7" width="15.5" customWidth="1"/>
    <col min="8" max="8" width="9.375" customWidth="1"/>
    <col min="9" max="9" width="13.25" customWidth="1"/>
  </cols>
  <sheetData>
    <row r="1" ht="22.5" customHeight="1" spans="1:1">
      <c r="A1" s="1" t="s">
        <v>0</v>
      </c>
    </row>
    <row r="2" ht="47.25" customHeight="1" spans="1:9">
      <c r="A2" s="2" t="s">
        <v>1</v>
      </c>
      <c r="B2" s="2"/>
      <c r="C2" s="2"/>
      <c r="D2" s="2"/>
      <c r="E2" s="2"/>
      <c r="F2" s="2"/>
      <c r="G2" s="2"/>
      <c r="H2" s="2"/>
      <c r="I2" s="2"/>
    </row>
    <row r="3" ht="45" customHeight="1" spans="1:9">
      <c r="A3" s="3" t="s">
        <v>2</v>
      </c>
      <c r="B3" s="3" t="s">
        <v>3</v>
      </c>
      <c r="C3" s="3" t="s">
        <v>4</v>
      </c>
      <c r="D3" s="3" t="s">
        <v>5</v>
      </c>
      <c r="E3" s="3" t="s">
        <v>6</v>
      </c>
      <c r="F3" s="4" t="s">
        <v>7</v>
      </c>
      <c r="G3" s="4" t="s">
        <v>8</v>
      </c>
      <c r="H3" s="5" t="s">
        <v>9</v>
      </c>
      <c r="I3" s="23" t="s">
        <v>10</v>
      </c>
    </row>
    <row r="4" ht="18.75" spans="1:15">
      <c r="A4" s="6">
        <v>1</v>
      </c>
      <c r="B4" s="7" t="s">
        <v>11</v>
      </c>
      <c r="C4" s="8" t="s">
        <v>12</v>
      </c>
      <c r="D4" s="7" t="s">
        <v>13</v>
      </c>
      <c r="E4" s="9">
        <v>91.4</v>
      </c>
      <c r="F4" s="10">
        <v>90.7</v>
      </c>
      <c r="G4" s="11">
        <f>E4*0.3+F4*0.7</f>
        <v>90.91</v>
      </c>
      <c r="H4" s="12">
        <v>1</v>
      </c>
      <c r="I4" s="24" t="s">
        <v>14</v>
      </c>
      <c r="K4" s="25"/>
      <c r="L4" s="26"/>
      <c r="M4" s="26"/>
      <c r="N4" s="26"/>
      <c r="O4" s="26"/>
    </row>
    <row r="5" ht="18.75" spans="1:15">
      <c r="A5" s="6">
        <v>2</v>
      </c>
      <c r="B5" s="7" t="s">
        <v>15</v>
      </c>
      <c r="C5" s="8" t="s">
        <v>12</v>
      </c>
      <c r="D5" s="7" t="s">
        <v>13</v>
      </c>
      <c r="E5" s="13">
        <v>80</v>
      </c>
      <c r="F5" s="10">
        <v>85.7</v>
      </c>
      <c r="G5" s="11">
        <f t="shared" ref="G5:G10" si="0">E5*0.3+F5*0.7</f>
        <v>83.99</v>
      </c>
      <c r="H5" s="12">
        <v>2</v>
      </c>
      <c r="I5" s="24" t="s">
        <v>14</v>
      </c>
      <c r="K5" s="25"/>
      <c r="L5" s="26"/>
      <c r="M5" s="26"/>
      <c r="N5" s="26"/>
      <c r="O5" s="26"/>
    </row>
    <row r="6" ht="18.75" spans="1:15">
      <c r="A6" s="6">
        <v>3</v>
      </c>
      <c r="B6" s="7" t="s">
        <v>16</v>
      </c>
      <c r="C6" s="8" t="s">
        <v>12</v>
      </c>
      <c r="D6" s="7" t="s">
        <v>13</v>
      </c>
      <c r="E6" s="9">
        <v>85.9</v>
      </c>
      <c r="F6" s="10">
        <v>82.7</v>
      </c>
      <c r="G6" s="11">
        <f t="shared" si="0"/>
        <v>83.66</v>
      </c>
      <c r="H6" s="12">
        <v>3</v>
      </c>
      <c r="I6" s="24" t="s">
        <v>14</v>
      </c>
      <c r="K6" s="25"/>
      <c r="L6" s="26"/>
      <c r="M6" s="26"/>
      <c r="N6" s="26"/>
      <c r="O6" s="26"/>
    </row>
    <row r="7" ht="18.75" spans="1:15">
      <c r="A7" s="6">
        <v>4</v>
      </c>
      <c r="B7" s="7" t="s">
        <v>17</v>
      </c>
      <c r="C7" s="8" t="s">
        <v>12</v>
      </c>
      <c r="D7" s="7" t="s">
        <v>13</v>
      </c>
      <c r="E7" s="9">
        <v>88</v>
      </c>
      <c r="F7" s="10">
        <v>80.3</v>
      </c>
      <c r="G7" s="11">
        <f t="shared" si="0"/>
        <v>82.61</v>
      </c>
      <c r="H7" s="12">
        <v>4</v>
      </c>
      <c r="I7" s="12" t="s">
        <v>18</v>
      </c>
      <c r="K7" s="25"/>
      <c r="L7" s="26"/>
      <c r="M7" s="26"/>
      <c r="N7" s="26"/>
      <c r="O7" s="26"/>
    </row>
    <row r="8" ht="18.75" spans="1:15">
      <c r="A8" s="6">
        <v>5</v>
      </c>
      <c r="B8" s="7" t="s">
        <v>19</v>
      </c>
      <c r="C8" s="8" t="s">
        <v>12</v>
      </c>
      <c r="D8" s="7" t="s">
        <v>13</v>
      </c>
      <c r="E8" s="9">
        <v>82.6</v>
      </c>
      <c r="F8" s="10">
        <v>80.2</v>
      </c>
      <c r="G8" s="11">
        <f t="shared" si="0"/>
        <v>80.92</v>
      </c>
      <c r="H8" s="12">
        <v>5</v>
      </c>
      <c r="I8" s="12" t="s">
        <v>18</v>
      </c>
      <c r="K8" s="25"/>
      <c r="L8" s="26"/>
      <c r="M8" s="26"/>
      <c r="N8" s="26"/>
      <c r="O8" s="26"/>
    </row>
    <row r="9" ht="18.75" spans="1:15">
      <c r="A9" s="6">
        <v>6</v>
      </c>
      <c r="B9" s="7" t="s">
        <v>20</v>
      </c>
      <c r="C9" s="8" t="s">
        <v>12</v>
      </c>
      <c r="D9" s="7" t="s">
        <v>13</v>
      </c>
      <c r="E9" s="9">
        <v>84.6</v>
      </c>
      <c r="F9" s="10">
        <v>77.3</v>
      </c>
      <c r="G9" s="11">
        <f t="shared" si="0"/>
        <v>79.49</v>
      </c>
      <c r="H9" s="12">
        <v>6</v>
      </c>
      <c r="I9" s="12" t="s">
        <v>18</v>
      </c>
      <c r="K9" s="25"/>
      <c r="L9" s="26"/>
      <c r="M9" s="26"/>
      <c r="N9" s="26"/>
      <c r="O9" s="26"/>
    </row>
    <row r="10" ht="18.75" spans="1:15">
      <c r="A10" s="6">
        <v>7</v>
      </c>
      <c r="B10" s="7" t="s">
        <v>21</v>
      </c>
      <c r="C10" s="8" t="s">
        <v>12</v>
      </c>
      <c r="D10" s="7" t="s">
        <v>13</v>
      </c>
      <c r="E10" s="9">
        <v>91</v>
      </c>
      <c r="F10" s="10">
        <v>73.5</v>
      </c>
      <c r="G10" s="11">
        <f t="shared" si="0"/>
        <v>78.75</v>
      </c>
      <c r="H10" s="12">
        <v>7</v>
      </c>
      <c r="I10" s="12" t="s">
        <v>18</v>
      </c>
      <c r="K10" s="25"/>
      <c r="L10" s="26"/>
      <c r="M10" s="26"/>
      <c r="N10" s="26"/>
      <c r="O10" s="26"/>
    </row>
    <row r="11" ht="18.75" spans="1:15">
      <c r="A11" s="6">
        <v>8</v>
      </c>
      <c r="B11" s="7" t="s">
        <v>22</v>
      </c>
      <c r="C11" s="8" t="s">
        <v>12</v>
      </c>
      <c r="D11" s="7" t="s">
        <v>13</v>
      </c>
      <c r="E11" s="13">
        <v>81.2</v>
      </c>
      <c r="F11" s="14" t="s">
        <v>23</v>
      </c>
      <c r="G11" s="11"/>
      <c r="H11" s="12"/>
      <c r="I11" s="12" t="s">
        <v>18</v>
      </c>
      <c r="K11" s="26"/>
      <c r="L11" s="26"/>
      <c r="M11" s="26"/>
      <c r="N11" s="26"/>
      <c r="O11" s="26"/>
    </row>
    <row r="12" ht="18.75" spans="1:9">
      <c r="A12" s="6">
        <v>9</v>
      </c>
      <c r="B12" s="7" t="s">
        <v>24</v>
      </c>
      <c r="C12" s="8" t="s">
        <v>12</v>
      </c>
      <c r="D12" s="7" t="s">
        <v>13</v>
      </c>
      <c r="E12" s="9">
        <v>80.9</v>
      </c>
      <c r="F12" s="14" t="s">
        <v>23</v>
      </c>
      <c r="G12" s="11"/>
      <c r="H12" s="12"/>
      <c r="I12" s="12" t="s">
        <v>18</v>
      </c>
    </row>
    <row r="13" ht="18.75" spans="1:9">
      <c r="A13" s="6">
        <v>10</v>
      </c>
      <c r="B13" s="7" t="s">
        <v>25</v>
      </c>
      <c r="C13" s="8" t="s">
        <v>26</v>
      </c>
      <c r="D13" s="7" t="s">
        <v>13</v>
      </c>
      <c r="E13" s="9">
        <v>80</v>
      </c>
      <c r="F13" s="14" t="s">
        <v>23</v>
      </c>
      <c r="G13" s="11"/>
      <c r="H13" s="12"/>
      <c r="I13" s="12" t="s">
        <v>18</v>
      </c>
    </row>
    <row r="14" ht="36.75" customHeight="1" spans="1:18">
      <c r="A14" s="3" t="s">
        <v>2</v>
      </c>
      <c r="B14" s="3" t="s">
        <v>3</v>
      </c>
      <c r="C14" s="3" t="s">
        <v>4</v>
      </c>
      <c r="D14" s="3" t="s">
        <v>5</v>
      </c>
      <c r="E14" s="3" t="s">
        <v>6</v>
      </c>
      <c r="F14" s="4" t="s">
        <v>7</v>
      </c>
      <c r="G14" s="4" t="s">
        <v>8</v>
      </c>
      <c r="H14" s="5" t="s">
        <v>9</v>
      </c>
      <c r="I14" s="23" t="s">
        <v>10</v>
      </c>
      <c r="K14" s="26"/>
      <c r="L14" s="26"/>
      <c r="M14" s="26"/>
      <c r="N14" s="26"/>
      <c r="O14" s="26"/>
      <c r="P14" s="26"/>
      <c r="Q14" s="26"/>
      <c r="R14" s="26"/>
    </row>
    <row r="15" ht="17.45" customHeight="1" spans="1:18">
      <c r="A15" s="6">
        <v>1</v>
      </c>
      <c r="B15" s="7" t="s">
        <v>27</v>
      </c>
      <c r="C15" s="8" t="s">
        <v>12</v>
      </c>
      <c r="D15" s="7" t="s">
        <v>28</v>
      </c>
      <c r="E15" s="15">
        <v>87.5</v>
      </c>
      <c r="F15" s="10">
        <v>91.6</v>
      </c>
      <c r="G15" s="11">
        <f>E15*0.3+F15*0.7</f>
        <v>90.37</v>
      </c>
      <c r="H15" s="12">
        <v>1</v>
      </c>
      <c r="I15" s="24" t="s">
        <v>14</v>
      </c>
      <c r="K15" s="27"/>
      <c r="L15" s="28"/>
      <c r="M15" s="27"/>
      <c r="N15" s="25"/>
      <c r="O15" s="26"/>
      <c r="P15" s="26"/>
      <c r="Q15" s="26"/>
      <c r="R15" s="26"/>
    </row>
    <row r="16" ht="17.45" customHeight="1" spans="1:18">
      <c r="A16" s="6">
        <v>2</v>
      </c>
      <c r="B16" s="7" t="s">
        <v>29</v>
      </c>
      <c r="C16" s="8" t="s">
        <v>12</v>
      </c>
      <c r="D16" s="7" t="s">
        <v>28</v>
      </c>
      <c r="E16" s="15">
        <v>90.5</v>
      </c>
      <c r="F16" s="10">
        <v>87</v>
      </c>
      <c r="G16" s="11">
        <f>E16*0.3+F16*0.7</f>
        <v>88.05</v>
      </c>
      <c r="H16" s="12">
        <v>2</v>
      </c>
      <c r="I16" s="24" t="s">
        <v>14</v>
      </c>
      <c r="K16" s="27"/>
      <c r="L16" s="28"/>
      <c r="M16" s="27"/>
      <c r="N16" s="25"/>
      <c r="O16" s="26"/>
      <c r="P16" s="26"/>
      <c r="Q16" s="26"/>
      <c r="R16" s="26"/>
    </row>
    <row r="17" ht="17.45" customHeight="1" spans="1:18">
      <c r="A17" s="6">
        <v>3</v>
      </c>
      <c r="B17" s="7" t="s">
        <v>30</v>
      </c>
      <c r="C17" s="8" t="s">
        <v>12</v>
      </c>
      <c r="D17" s="7" t="s">
        <v>28</v>
      </c>
      <c r="E17" s="13">
        <v>86.1</v>
      </c>
      <c r="F17" s="10">
        <v>86.2</v>
      </c>
      <c r="G17" s="11">
        <f>E17*0.3+F17*0.7</f>
        <v>86.17</v>
      </c>
      <c r="H17" s="12">
        <v>3</v>
      </c>
      <c r="I17" s="12" t="s">
        <v>18</v>
      </c>
      <c r="K17" s="27"/>
      <c r="L17" s="28"/>
      <c r="M17" s="27"/>
      <c r="N17" s="25"/>
      <c r="O17" s="26"/>
      <c r="P17" s="26"/>
      <c r="Q17" s="26"/>
      <c r="R17" s="26"/>
    </row>
    <row r="18" ht="17.45" customHeight="1" spans="1:18">
      <c r="A18" s="6">
        <v>4</v>
      </c>
      <c r="B18" s="7" t="s">
        <v>31</v>
      </c>
      <c r="C18" s="8" t="s">
        <v>12</v>
      </c>
      <c r="D18" s="7" t="s">
        <v>28</v>
      </c>
      <c r="E18" s="13">
        <v>85.6</v>
      </c>
      <c r="F18" s="10">
        <v>83</v>
      </c>
      <c r="G18" s="11">
        <f t="shared" ref="G18:G23" si="1">E18*0.3+F18*0.7</f>
        <v>83.78</v>
      </c>
      <c r="H18" s="12">
        <v>4</v>
      </c>
      <c r="I18" s="12" t="s">
        <v>18</v>
      </c>
      <c r="K18" s="27"/>
      <c r="L18" s="28"/>
      <c r="M18" s="27"/>
      <c r="N18" s="25"/>
      <c r="O18" s="26"/>
      <c r="P18" s="26"/>
      <c r="Q18" s="26"/>
      <c r="R18" s="26"/>
    </row>
    <row r="19" ht="17.45" customHeight="1" spans="1:18">
      <c r="A19" s="6">
        <v>5</v>
      </c>
      <c r="B19" s="7" t="s">
        <v>32</v>
      </c>
      <c r="C19" s="8" t="s">
        <v>12</v>
      </c>
      <c r="D19" s="7" t="s">
        <v>28</v>
      </c>
      <c r="E19" s="15">
        <v>82.1</v>
      </c>
      <c r="F19" s="10">
        <v>81.6</v>
      </c>
      <c r="G19" s="11">
        <f t="shared" si="1"/>
        <v>81.75</v>
      </c>
      <c r="H19" s="12">
        <v>5</v>
      </c>
      <c r="I19" s="12" t="s">
        <v>18</v>
      </c>
      <c r="K19" s="27"/>
      <c r="L19" s="28"/>
      <c r="M19" s="27"/>
      <c r="N19" s="25"/>
      <c r="O19" s="26"/>
      <c r="P19" s="26"/>
      <c r="Q19" s="26"/>
      <c r="R19" s="26"/>
    </row>
    <row r="20" ht="17.45" customHeight="1" spans="1:18">
      <c r="A20" s="6">
        <v>6</v>
      </c>
      <c r="B20" s="7" t="s">
        <v>33</v>
      </c>
      <c r="C20" s="8" t="s">
        <v>26</v>
      </c>
      <c r="D20" s="7" t="s">
        <v>28</v>
      </c>
      <c r="E20" s="15">
        <v>82</v>
      </c>
      <c r="F20" s="10">
        <v>79.6</v>
      </c>
      <c r="G20" s="11">
        <f t="shared" si="1"/>
        <v>80.32</v>
      </c>
      <c r="H20" s="12">
        <v>6</v>
      </c>
      <c r="I20" s="12" t="s">
        <v>18</v>
      </c>
      <c r="K20" s="27"/>
      <c r="L20" s="28"/>
      <c r="M20" s="27"/>
      <c r="N20" s="25"/>
      <c r="O20" s="26"/>
      <c r="P20" s="26"/>
      <c r="Q20" s="26"/>
      <c r="R20" s="26"/>
    </row>
    <row r="21" ht="17.45" customHeight="1" spans="1:18">
      <c r="A21" s="6">
        <v>7</v>
      </c>
      <c r="B21" s="7" t="s">
        <v>34</v>
      </c>
      <c r="C21" s="8" t="s">
        <v>12</v>
      </c>
      <c r="D21" s="7" t="s">
        <v>28</v>
      </c>
      <c r="E21" s="13">
        <v>82</v>
      </c>
      <c r="F21" s="10">
        <v>78.6</v>
      </c>
      <c r="G21" s="11">
        <f t="shared" si="1"/>
        <v>79.62</v>
      </c>
      <c r="H21" s="12">
        <v>7</v>
      </c>
      <c r="I21" s="12" t="s">
        <v>18</v>
      </c>
      <c r="K21" s="27"/>
      <c r="L21" s="28"/>
      <c r="M21" s="27"/>
      <c r="N21" s="25"/>
      <c r="O21" s="26"/>
      <c r="P21" s="26"/>
      <c r="Q21" s="26"/>
      <c r="R21" s="26"/>
    </row>
    <row r="22" ht="33.75" customHeight="1" spans="1:18">
      <c r="A22" s="3" t="s">
        <v>2</v>
      </c>
      <c r="B22" s="3" t="s">
        <v>3</v>
      </c>
      <c r="C22" s="3" t="s">
        <v>4</v>
      </c>
      <c r="D22" s="3" t="s">
        <v>5</v>
      </c>
      <c r="E22" s="3" t="s">
        <v>6</v>
      </c>
      <c r="F22" s="4" t="s">
        <v>7</v>
      </c>
      <c r="G22" s="4" t="s">
        <v>8</v>
      </c>
      <c r="H22" s="5" t="s">
        <v>9</v>
      </c>
      <c r="I22" s="23" t="s">
        <v>10</v>
      </c>
      <c r="K22" s="26"/>
      <c r="L22" s="26"/>
      <c r="M22" s="26"/>
      <c r="N22" s="26"/>
      <c r="O22" s="26"/>
      <c r="P22" s="26"/>
      <c r="Q22" s="26"/>
      <c r="R22" s="26"/>
    </row>
    <row r="23" ht="17.45" customHeight="1" spans="1:16">
      <c r="A23" s="16">
        <v>1</v>
      </c>
      <c r="B23" s="7" t="s">
        <v>35</v>
      </c>
      <c r="C23" s="13" t="s">
        <v>26</v>
      </c>
      <c r="D23" s="17" t="s">
        <v>36</v>
      </c>
      <c r="E23" s="15">
        <v>83.3</v>
      </c>
      <c r="F23" s="10">
        <v>93</v>
      </c>
      <c r="G23" s="11">
        <f t="shared" ref="G23:G28" si="2">E23*0.3+F23*0.7</f>
        <v>90.09</v>
      </c>
      <c r="H23" s="12">
        <v>1</v>
      </c>
      <c r="I23" s="24" t="s">
        <v>14</v>
      </c>
      <c r="K23" s="25"/>
      <c r="L23" s="26"/>
      <c r="M23" s="26"/>
      <c r="N23" s="26"/>
      <c r="O23" s="26"/>
      <c r="P23" s="26"/>
    </row>
    <row r="24" ht="17.45" customHeight="1" spans="1:16">
      <c r="A24" s="16">
        <v>2</v>
      </c>
      <c r="B24" s="7" t="s">
        <v>37</v>
      </c>
      <c r="C24" s="13" t="s">
        <v>12</v>
      </c>
      <c r="D24" s="17" t="s">
        <v>36</v>
      </c>
      <c r="E24" s="15">
        <v>82</v>
      </c>
      <c r="F24" s="10">
        <v>87.7</v>
      </c>
      <c r="G24" s="11">
        <f t="shared" si="2"/>
        <v>85.99</v>
      </c>
      <c r="H24" s="12">
        <v>2</v>
      </c>
      <c r="I24" s="12" t="s">
        <v>18</v>
      </c>
      <c r="K24" s="25"/>
      <c r="L24" s="26"/>
      <c r="M24" s="26"/>
      <c r="N24" s="26"/>
      <c r="O24" s="26"/>
      <c r="P24" s="26"/>
    </row>
    <row r="25" ht="17.45" customHeight="1" spans="1:16">
      <c r="A25" s="16">
        <v>3</v>
      </c>
      <c r="B25" s="7" t="s">
        <v>38</v>
      </c>
      <c r="C25" s="13" t="s">
        <v>26</v>
      </c>
      <c r="D25" s="17" t="s">
        <v>36</v>
      </c>
      <c r="E25" s="15">
        <v>82</v>
      </c>
      <c r="F25" s="10">
        <v>85.9</v>
      </c>
      <c r="G25" s="11">
        <f t="shared" si="2"/>
        <v>84.73</v>
      </c>
      <c r="H25" s="12">
        <v>3</v>
      </c>
      <c r="I25" s="12" t="s">
        <v>18</v>
      </c>
      <c r="K25" s="25"/>
      <c r="L25" s="26"/>
      <c r="M25" s="26"/>
      <c r="N25" s="26"/>
      <c r="O25" s="26"/>
      <c r="P25" s="26"/>
    </row>
    <row r="26" ht="17.45" customHeight="1" spans="1:16">
      <c r="A26" s="16">
        <v>4</v>
      </c>
      <c r="B26" s="7" t="s">
        <v>39</v>
      </c>
      <c r="C26" s="13" t="s">
        <v>12</v>
      </c>
      <c r="D26" s="17" t="s">
        <v>36</v>
      </c>
      <c r="E26" s="15">
        <v>86.8</v>
      </c>
      <c r="F26" s="10">
        <v>80.3</v>
      </c>
      <c r="G26" s="11">
        <f t="shared" si="2"/>
        <v>82.25</v>
      </c>
      <c r="H26" s="18">
        <v>4</v>
      </c>
      <c r="I26" s="12" t="s">
        <v>18</v>
      </c>
      <c r="K26" s="25"/>
      <c r="L26" s="26"/>
      <c r="M26" s="26"/>
      <c r="N26" s="26"/>
      <c r="O26" s="26"/>
      <c r="P26" s="26"/>
    </row>
    <row r="27" ht="39" customHeight="1" spans="1:16">
      <c r="A27" s="3" t="s">
        <v>2</v>
      </c>
      <c r="B27" s="3" t="s">
        <v>3</v>
      </c>
      <c r="C27" s="3" t="s">
        <v>4</v>
      </c>
      <c r="D27" s="3" t="s">
        <v>5</v>
      </c>
      <c r="E27" s="3" t="s">
        <v>6</v>
      </c>
      <c r="F27" s="4" t="s">
        <v>7</v>
      </c>
      <c r="G27" s="4" t="s">
        <v>8</v>
      </c>
      <c r="H27" s="5" t="s">
        <v>9</v>
      </c>
      <c r="I27" s="23" t="s">
        <v>10</v>
      </c>
      <c r="K27" s="26"/>
      <c r="L27" s="26"/>
      <c r="M27" s="26"/>
      <c r="N27" s="26"/>
      <c r="O27" s="26"/>
      <c r="P27" s="26"/>
    </row>
    <row r="28" ht="17.45" customHeight="1" spans="1:13">
      <c r="A28" s="6">
        <v>1</v>
      </c>
      <c r="B28" s="7" t="s">
        <v>40</v>
      </c>
      <c r="C28" s="19" t="s">
        <v>12</v>
      </c>
      <c r="D28" s="7" t="s">
        <v>41</v>
      </c>
      <c r="E28" s="13">
        <v>90.2</v>
      </c>
      <c r="F28" s="10">
        <v>92.8</v>
      </c>
      <c r="G28" s="11">
        <f t="shared" si="2"/>
        <v>92.02</v>
      </c>
      <c r="H28" s="12">
        <v>1</v>
      </c>
      <c r="I28" s="24" t="s">
        <v>14</v>
      </c>
      <c r="K28" s="25"/>
      <c r="L28" s="26"/>
      <c r="M28" s="26"/>
    </row>
    <row r="29" ht="17.45" customHeight="1" spans="1:13">
      <c r="A29" s="6">
        <v>2</v>
      </c>
      <c r="B29" s="7" t="s">
        <v>42</v>
      </c>
      <c r="C29" s="19" t="s">
        <v>12</v>
      </c>
      <c r="D29" s="7" t="s">
        <v>41</v>
      </c>
      <c r="E29" s="20">
        <v>86.4</v>
      </c>
      <c r="F29" s="10">
        <v>86.7</v>
      </c>
      <c r="G29" s="11">
        <f>E29*0.3+F29*0.7</f>
        <v>86.61</v>
      </c>
      <c r="H29" s="12">
        <v>2</v>
      </c>
      <c r="I29" s="12" t="s">
        <v>18</v>
      </c>
      <c r="K29" s="25"/>
      <c r="L29" s="26"/>
      <c r="M29" s="26"/>
    </row>
    <row r="30" ht="17.45" customHeight="1" spans="1:13">
      <c r="A30" s="6">
        <v>3</v>
      </c>
      <c r="B30" s="7" t="s">
        <v>43</v>
      </c>
      <c r="C30" s="19" t="s">
        <v>12</v>
      </c>
      <c r="D30" s="7" t="s">
        <v>41</v>
      </c>
      <c r="E30" s="20">
        <v>85</v>
      </c>
      <c r="F30" s="10">
        <v>84.7</v>
      </c>
      <c r="G30" s="11">
        <f>E30*0.3+F30*0.7</f>
        <v>84.79</v>
      </c>
      <c r="H30" s="12">
        <v>3</v>
      </c>
      <c r="I30" s="12" t="s">
        <v>18</v>
      </c>
      <c r="K30" s="25"/>
      <c r="L30" s="26"/>
      <c r="M30" s="26"/>
    </row>
    <row r="31" ht="17.45" customHeight="1" spans="1:13">
      <c r="A31" s="6">
        <v>4</v>
      </c>
      <c r="B31" s="7" t="s">
        <v>44</v>
      </c>
      <c r="C31" s="19" t="s">
        <v>12</v>
      </c>
      <c r="D31" s="7" t="s">
        <v>41</v>
      </c>
      <c r="E31" s="20">
        <v>85</v>
      </c>
      <c r="F31" s="10">
        <v>82.3</v>
      </c>
      <c r="G31" s="11">
        <f>E31*0.3+F31*0.7</f>
        <v>83.11</v>
      </c>
      <c r="H31" s="12">
        <v>4</v>
      </c>
      <c r="I31" s="12" t="s">
        <v>18</v>
      </c>
      <c r="K31" s="25"/>
      <c r="L31" s="26"/>
      <c r="M31" s="26"/>
    </row>
    <row r="32" ht="54.75" customHeight="1" spans="1:13">
      <c r="A32" s="21" t="s">
        <v>45</v>
      </c>
      <c r="B32" s="22"/>
      <c r="C32" s="22"/>
      <c r="D32" s="22"/>
      <c r="E32" s="22"/>
      <c r="F32" s="22"/>
      <c r="G32" s="22"/>
      <c r="K32" s="26"/>
      <c r="L32" s="26"/>
      <c r="M32" s="26"/>
    </row>
  </sheetData>
  <sortState ref="B28:G31">
    <sortCondition ref="G28:G31" descending="1"/>
  </sortState>
  <mergeCells count="2">
    <mergeCell ref="A2:I2"/>
    <mergeCell ref="A32:G3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肖记</cp:lastModifiedBy>
  <dcterms:created xsi:type="dcterms:W3CDTF">2016-06-25T07:06:00Z</dcterms:created>
  <cp:lastPrinted>2016-06-25T08:09:00Z</cp:lastPrinted>
  <dcterms:modified xsi:type="dcterms:W3CDTF">2024-07-13T10:17:26Z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ABA4BECEAA084EFDB4A4FBCE70FC0DFD_13</vt:lpwstr>
  </property>
  <property fmtid="{D5CDD505-2E9C-101B-9397-08002B2CF9AE}" pid="3" name="KSOProductBuildVer">
    <vt:lpwstr>2052-12.1.0.17147</vt:lpwstr>
  </property>
</Properties>
</file>