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高中" sheetId="1" r:id="rId1"/>
    <sheet name="初中" sheetId="2" r:id="rId2"/>
    <sheet name="小学" sheetId="3" r:id="rId3"/>
  </sheets>
  <definedNames>
    <definedName name="_xlnm.Print_Titles" localSheetId="0">'高中'!$2:$3</definedName>
  </definedNames>
  <calcPr fullCalcOnLoad="1"/>
</workbook>
</file>

<file path=xl/sharedStrings.xml><?xml version="1.0" encoding="utf-8"?>
<sst xmlns="http://schemas.openxmlformats.org/spreadsheetml/2006/main" count="68" uniqueCount="45">
  <si>
    <t>裕安区2024年选调中小学教师学科设置表（高中核减后）</t>
  </si>
  <si>
    <t>单位名称</t>
  </si>
  <si>
    <t>选调计划小计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</si>
  <si>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</si>
  <si>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</si>
  <si>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</si>
  <si>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</si>
  <si>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</si>
  <si>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</si>
  <si>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</si>
  <si>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</si>
  <si>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</si>
  <si>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新安中学</t>
  </si>
  <si>
    <t>合计</t>
  </si>
  <si>
    <t>裕安区2024年选调中小学教师学科设置表（初中核减后）</t>
  </si>
  <si>
    <t>序号</t>
  </si>
  <si>
    <t>道德与法治</t>
  </si>
  <si>
    <t>音乐</t>
  </si>
  <si>
    <t>体育</t>
  </si>
  <si>
    <t>美术</t>
  </si>
  <si>
    <t>信息技术</t>
  </si>
  <si>
    <t>心理健康</t>
  </si>
  <si>
    <t>九中</t>
  </si>
  <si>
    <t>青山路初中</t>
  </si>
  <si>
    <t>大别山路学校初中部</t>
  </si>
  <si>
    <t>高皇学校初中部</t>
  </si>
  <si>
    <t>春华路学校初中部</t>
  </si>
  <si>
    <t>赤壁路初中</t>
  </si>
  <si>
    <t>裕安区2024年选调中小学教师学科设置表（小学核减后）</t>
  </si>
  <si>
    <t>高皇学校小学部</t>
  </si>
  <si>
    <t>春华路学校小学部</t>
  </si>
  <si>
    <t>雷锋路小学</t>
  </si>
  <si>
    <t>淠河小学</t>
  </si>
  <si>
    <t>城北小学</t>
  </si>
  <si>
    <t>清溪路小学</t>
  </si>
  <si>
    <t>河西小学（含金马小学）</t>
  </si>
  <si>
    <t>佛子岭路小学（含赤壁路小学）</t>
  </si>
  <si>
    <t>解放路小学</t>
  </si>
  <si>
    <t>紫荆小学</t>
  </si>
  <si>
    <t>梅花小学</t>
  </si>
  <si>
    <t>将军路小学</t>
  </si>
  <si>
    <t>城南小学</t>
  </si>
  <si>
    <t>紫竹林小学</t>
  </si>
  <si>
    <t>齐云路小学</t>
  </si>
  <si>
    <t>三里岗小学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</si>
</sst>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方正大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29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5"/>
  <sheetViews>
    <sheetView showZeros="0" tabSelected="1" zoomScaleSheetLayoutView="100" workbookViewId="0" topLeftCell="A1">
      <selection activeCell="B7" sqref="B7"/>
    </sheetView>
  </sheetViews>
  <sheetFormatPr defaultColWidth="9.00390625" defaultRowHeight="60" customHeight="1"/>
  <cols>
    <col min="1" max="1" width="17.50390625" style="47" customWidth="1"/>
    <col min="2" max="2" width="14.50390625" style="48" customWidth="1"/>
    <col min="3" max="10" width="9.75390625" style="48" customWidth="1"/>
    <col min="11" max="234" width="9.00390625" style="48" customWidth="1"/>
  </cols>
  <sheetData>
    <row r="1" ht="30" customHeight="1">
      <c r="A1" s="49"/>
    </row>
    <row r="2" spans="1:11" ht="37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34" s="45" customFormat="1" ht="33.75" customHeight="1">
      <c r="A3" s="50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32" t="s">
        <v>6</v>
      </c>
      <c r="G3" s="32" t="s">
        <v>7</v>
      </c>
      <c r="H3" s="32" t="s">
        <v>8</v>
      </c>
      <c r="I3" s="6" t="s">
        <v>9</v>
      </c>
      <c r="J3" s="32" t="s">
        <v>10</v>
      </c>
      <c r="K3" s="56" t="s">
        <v>11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</row>
    <row r="4" spans="1:234" s="45" customFormat="1" ht="30" customHeight="1">
      <c r="A4" s="51" t="s">
        <v>12</v>
      </c>
      <c r="B4" s="52">
        <v>3</v>
      </c>
      <c r="C4" s="52"/>
      <c r="D4" s="53">
        <v>1</v>
      </c>
      <c r="E4" s="6"/>
      <c r="F4" s="32"/>
      <c r="G4" s="32">
        <v>1</v>
      </c>
      <c r="H4" s="32"/>
      <c r="I4" s="6"/>
      <c r="J4" s="32">
        <v>1</v>
      </c>
      <c r="K4" s="58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</row>
    <row r="5" spans="1:234" s="46" customFormat="1" ht="30" customHeight="1">
      <c r="A5" s="54" t="s">
        <v>13</v>
      </c>
      <c r="B5" s="55">
        <v>3</v>
      </c>
      <c r="C5" s="55"/>
      <c r="D5" s="55">
        <v>1</v>
      </c>
      <c r="E5" s="55"/>
      <c r="F5" s="55"/>
      <c r="G5" s="55">
        <v>1</v>
      </c>
      <c r="H5" s="55"/>
      <c r="I5" s="55"/>
      <c r="J5" s="55">
        <v>1</v>
      </c>
      <c r="K5" s="59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</row>
  </sheetData>
  <sheetProtection/>
  <mergeCells count="1">
    <mergeCell ref="A2:K2"/>
  </mergeCells>
  <printOptions/>
  <pageMargins left="0.6298611111111111" right="0.11805555555555555" top="0.39305555555555555" bottom="0.2361111111111111" header="0.275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showZeros="0" zoomScaleSheetLayoutView="100" workbookViewId="0" topLeftCell="A1">
      <selection activeCell="A11" sqref="A11:IV11"/>
    </sheetView>
  </sheetViews>
  <sheetFormatPr defaultColWidth="9.00390625" defaultRowHeight="14.25"/>
  <cols>
    <col min="1" max="1" width="5.25390625" style="2" customWidth="1"/>
    <col min="2" max="2" width="18.625" style="0" customWidth="1"/>
    <col min="3" max="3" width="10.00390625" style="0" customWidth="1"/>
    <col min="4" max="9" width="5.75390625" style="0" customWidth="1"/>
    <col min="10" max="10" width="7.125" style="0" customWidth="1"/>
    <col min="11" max="16" width="6.00390625" style="0" customWidth="1"/>
    <col min="17" max="17" width="5.75390625" style="0" customWidth="1"/>
  </cols>
  <sheetData>
    <row r="1" spans="1:17" ht="4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1" customFormat="1" ht="34.5" customHeight="1">
      <c r="A2" s="4" t="s">
        <v>15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32" t="s">
        <v>6</v>
      </c>
      <c r="H2" s="32" t="s">
        <v>7</v>
      </c>
      <c r="I2" s="32" t="s">
        <v>8</v>
      </c>
      <c r="J2" s="6" t="s">
        <v>16</v>
      </c>
      <c r="K2" s="6" t="s">
        <v>11</v>
      </c>
      <c r="L2" s="6" t="s">
        <v>10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</row>
    <row r="3" spans="1:17" s="31" customFormat="1" ht="28.5" customHeight="1">
      <c r="A3" s="7">
        <v>1</v>
      </c>
      <c r="B3" s="33" t="s">
        <v>22</v>
      </c>
      <c r="C3" s="34">
        <v>1</v>
      </c>
      <c r="D3" s="34">
        <v>1</v>
      </c>
      <c r="E3" s="35"/>
      <c r="F3" s="34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31" customFormat="1" ht="28.5" customHeight="1">
      <c r="A4" s="7">
        <v>2</v>
      </c>
      <c r="B4" s="33" t="s">
        <v>23</v>
      </c>
      <c r="C4" s="34">
        <v>1</v>
      </c>
      <c r="D4" s="34">
        <v>1</v>
      </c>
      <c r="E4" s="36"/>
      <c r="F4" s="34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31" customFormat="1" ht="28.5" customHeight="1">
      <c r="A5" s="7">
        <v>3</v>
      </c>
      <c r="B5" s="33" t="s">
        <v>24</v>
      </c>
      <c r="C5" s="34">
        <v>1</v>
      </c>
      <c r="D5" s="34">
        <v>1</v>
      </c>
      <c r="E5" s="35"/>
      <c r="F5" s="3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31" customFormat="1" ht="28.5" customHeight="1">
      <c r="A6" s="7">
        <v>4</v>
      </c>
      <c r="B6" s="33" t="s">
        <v>25</v>
      </c>
      <c r="C6" s="34">
        <v>1</v>
      </c>
      <c r="D6" s="34">
        <v>1</v>
      </c>
      <c r="E6" s="35"/>
      <c r="F6" s="34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1" customFormat="1" ht="28.5" customHeight="1">
      <c r="A7" s="7">
        <v>5</v>
      </c>
      <c r="B7" s="38" t="s">
        <v>26</v>
      </c>
      <c r="C7" s="34">
        <v>1</v>
      </c>
      <c r="D7" s="39">
        <v>1</v>
      </c>
      <c r="E7" s="40"/>
      <c r="F7" s="3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1" customFormat="1" ht="28.5" customHeight="1">
      <c r="A8" s="7">
        <v>6</v>
      </c>
      <c r="B8" s="38" t="s">
        <v>27</v>
      </c>
      <c r="C8" s="41">
        <v>18</v>
      </c>
      <c r="D8" s="41">
        <v>2</v>
      </c>
      <c r="E8" s="42">
        <v>4</v>
      </c>
      <c r="F8" s="43">
        <v>6</v>
      </c>
      <c r="G8" s="27">
        <v>4</v>
      </c>
      <c r="H8" s="27"/>
      <c r="I8" s="27"/>
      <c r="J8" s="27">
        <v>1</v>
      </c>
      <c r="K8" s="27"/>
      <c r="L8" s="27"/>
      <c r="M8" s="27"/>
      <c r="N8" s="27"/>
      <c r="O8" s="27"/>
      <c r="P8" s="27"/>
      <c r="Q8" s="27">
        <v>1</v>
      </c>
    </row>
    <row r="9" spans="1:17" s="31" customFormat="1" ht="28.5" customHeight="1">
      <c r="A9" s="27"/>
      <c r="B9" s="44" t="s">
        <v>13</v>
      </c>
      <c r="C9" s="27">
        <f>SUM(C3:C8)</f>
        <v>23</v>
      </c>
      <c r="D9" s="27">
        <f aca="true" t="shared" si="0" ref="D9:Q9">SUM(D3:D8)</f>
        <v>7</v>
      </c>
      <c r="E9" s="27">
        <f t="shared" si="0"/>
        <v>4</v>
      </c>
      <c r="F9" s="27">
        <f t="shared" si="0"/>
        <v>6</v>
      </c>
      <c r="G9" s="27">
        <f t="shared" si="0"/>
        <v>4</v>
      </c>
      <c r="H9" s="27">
        <f t="shared" si="0"/>
        <v>0</v>
      </c>
      <c r="I9" s="27">
        <f t="shared" si="0"/>
        <v>0</v>
      </c>
      <c r="J9" s="27">
        <f t="shared" si="0"/>
        <v>1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1</v>
      </c>
    </row>
  </sheetData>
  <sheetProtection/>
  <mergeCells count="1">
    <mergeCell ref="A1:Q1"/>
  </mergeCells>
  <printOptions/>
  <pageMargins left="0.75" right="0.511805555555555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A21" sqref="A21:IV21"/>
    </sheetView>
  </sheetViews>
  <sheetFormatPr defaultColWidth="9.00390625" defaultRowHeight="14.25"/>
  <cols>
    <col min="1" max="1" width="6.875" style="0" customWidth="1"/>
    <col min="2" max="2" width="29.50390625" style="0" customWidth="1"/>
    <col min="4" max="6" width="9.25390625" style="2" customWidth="1"/>
    <col min="7" max="7" width="7.50390625" style="2" customWidth="1"/>
    <col min="8" max="11" width="10.125" style="2" customWidth="1"/>
  </cols>
  <sheetData>
    <row r="1" spans="1:11" ht="37.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8.5" customHeight="1">
      <c r="A2" s="4" t="s">
        <v>15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</row>
    <row r="3" spans="1:11" s="1" customFormat="1" ht="21.75" customHeight="1">
      <c r="A3" s="7">
        <v>1</v>
      </c>
      <c r="B3" s="8" t="s">
        <v>29</v>
      </c>
      <c r="C3" s="9">
        <v>4</v>
      </c>
      <c r="D3" s="9">
        <v>2</v>
      </c>
      <c r="E3" s="10">
        <v>1</v>
      </c>
      <c r="F3" s="9"/>
      <c r="G3" s="9"/>
      <c r="H3" s="9">
        <v>1</v>
      </c>
      <c r="I3" s="9"/>
      <c r="J3" s="9"/>
      <c r="K3" s="27"/>
    </row>
    <row r="4" spans="1:11" s="1" customFormat="1" ht="21.75" customHeight="1">
      <c r="A4" s="7">
        <v>2</v>
      </c>
      <c r="B4" s="8" t="s">
        <v>30</v>
      </c>
      <c r="C4" s="9">
        <v>3</v>
      </c>
      <c r="D4" s="9">
        <v>2</v>
      </c>
      <c r="E4" s="10">
        <v>1</v>
      </c>
      <c r="F4" s="9"/>
      <c r="G4" s="9"/>
      <c r="H4" s="9"/>
      <c r="I4" s="9"/>
      <c r="J4" s="9"/>
      <c r="K4" s="27"/>
    </row>
    <row r="5" spans="1:11" s="1" customFormat="1" ht="21.75" customHeight="1">
      <c r="A5" s="7">
        <v>3</v>
      </c>
      <c r="B5" s="11" t="s">
        <v>31</v>
      </c>
      <c r="C5" s="12">
        <v>4</v>
      </c>
      <c r="D5" s="12">
        <v>2</v>
      </c>
      <c r="E5" s="13"/>
      <c r="F5" s="12"/>
      <c r="G5" s="12"/>
      <c r="H5" s="12"/>
      <c r="I5" s="12">
        <v>2</v>
      </c>
      <c r="J5" s="12"/>
      <c r="K5" s="27"/>
    </row>
    <row r="6" spans="1:11" s="1" customFormat="1" ht="21.75" customHeight="1">
      <c r="A6" s="7">
        <v>4</v>
      </c>
      <c r="B6" s="14" t="s">
        <v>32</v>
      </c>
      <c r="C6" s="15">
        <v>3</v>
      </c>
      <c r="D6" s="16">
        <v>3</v>
      </c>
      <c r="E6" s="17"/>
      <c r="F6" s="16"/>
      <c r="G6" s="16"/>
      <c r="H6" s="16"/>
      <c r="I6" s="16"/>
      <c r="J6" s="16"/>
      <c r="K6" s="28"/>
    </row>
    <row r="7" spans="1:11" s="1" customFormat="1" ht="21.75" customHeight="1">
      <c r="A7" s="7">
        <v>5</v>
      </c>
      <c r="B7" s="14" t="s">
        <v>33</v>
      </c>
      <c r="C7" s="15">
        <v>4</v>
      </c>
      <c r="D7" s="15"/>
      <c r="E7" s="18">
        <v>3</v>
      </c>
      <c r="F7" s="12"/>
      <c r="G7" s="12"/>
      <c r="H7" s="12"/>
      <c r="I7" s="12">
        <v>1</v>
      </c>
      <c r="J7" s="12"/>
      <c r="K7" s="27"/>
    </row>
    <row r="8" spans="1:11" s="1" customFormat="1" ht="21.75" customHeight="1">
      <c r="A8" s="7">
        <v>6</v>
      </c>
      <c r="B8" s="14" t="s">
        <v>34</v>
      </c>
      <c r="C8" s="15">
        <v>12</v>
      </c>
      <c r="D8" s="19">
        <v>7</v>
      </c>
      <c r="E8" s="20">
        <v>4</v>
      </c>
      <c r="F8" s="21"/>
      <c r="G8" s="21"/>
      <c r="H8" s="21"/>
      <c r="I8" s="21">
        <v>1</v>
      </c>
      <c r="J8" s="21"/>
      <c r="K8" s="7"/>
    </row>
    <row r="9" spans="1:11" s="1" customFormat="1" ht="21.75" customHeight="1">
      <c r="A9" s="7">
        <v>7</v>
      </c>
      <c r="B9" s="11" t="s">
        <v>35</v>
      </c>
      <c r="C9" s="15">
        <v>7</v>
      </c>
      <c r="D9" s="15">
        <v>3</v>
      </c>
      <c r="E9" s="18"/>
      <c r="F9" s="12">
        <v>2</v>
      </c>
      <c r="G9" s="12"/>
      <c r="H9" s="12"/>
      <c r="I9" s="12">
        <v>1</v>
      </c>
      <c r="J9" s="12"/>
      <c r="K9" s="27">
        <v>1</v>
      </c>
    </row>
    <row r="10" spans="1:11" s="1" customFormat="1" ht="21.75" customHeight="1">
      <c r="A10" s="7">
        <v>8</v>
      </c>
      <c r="B10" s="11" t="s">
        <v>36</v>
      </c>
      <c r="C10" s="15">
        <v>10</v>
      </c>
      <c r="D10" s="19">
        <v>6</v>
      </c>
      <c r="E10" s="20">
        <v>3</v>
      </c>
      <c r="F10" s="21"/>
      <c r="G10" s="21">
        <v>1</v>
      </c>
      <c r="H10" s="21"/>
      <c r="I10" s="21"/>
      <c r="J10" s="21"/>
      <c r="K10" s="7"/>
    </row>
    <row r="11" spans="1:11" s="1" customFormat="1" ht="21.75" customHeight="1">
      <c r="A11" s="7">
        <v>9</v>
      </c>
      <c r="B11" s="14" t="s">
        <v>37</v>
      </c>
      <c r="C11" s="15">
        <v>2</v>
      </c>
      <c r="D11" s="15">
        <v>1</v>
      </c>
      <c r="E11" s="15"/>
      <c r="F11" s="18"/>
      <c r="G11" s="12"/>
      <c r="H11" s="12"/>
      <c r="I11" s="12">
        <v>1</v>
      </c>
      <c r="J11" s="12"/>
      <c r="K11" s="12"/>
    </row>
    <row r="12" spans="1:11" s="1" customFormat="1" ht="21.75" customHeight="1">
      <c r="A12" s="7">
        <v>10</v>
      </c>
      <c r="B12" s="14" t="s">
        <v>38</v>
      </c>
      <c r="C12" s="15">
        <v>4</v>
      </c>
      <c r="D12" s="19">
        <v>3</v>
      </c>
      <c r="E12" s="22">
        <v>1</v>
      </c>
      <c r="F12" s="21"/>
      <c r="G12" s="21"/>
      <c r="H12" s="21"/>
      <c r="I12" s="21"/>
      <c r="J12" s="21"/>
      <c r="K12" s="29"/>
    </row>
    <row r="13" spans="1:11" s="1" customFormat="1" ht="21.75" customHeight="1">
      <c r="A13" s="7">
        <v>11</v>
      </c>
      <c r="B13" s="14" t="s">
        <v>39</v>
      </c>
      <c r="C13" s="15">
        <v>7</v>
      </c>
      <c r="D13" s="15">
        <v>6</v>
      </c>
      <c r="E13" s="18">
        <v>1</v>
      </c>
      <c r="F13" s="12"/>
      <c r="G13" s="12"/>
      <c r="H13" s="12"/>
      <c r="I13" s="12"/>
      <c r="J13" s="12"/>
      <c r="K13" s="27"/>
    </row>
    <row r="14" spans="1:11" s="1" customFormat="1" ht="21.75" customHeight="1">
      <c r="A14" s="7">
        <v>12</v>
      </c>
      <c r="B14" s="14" t="s">
        <v>40</v>
      </c>
      <c r="C14" s="15">
        <v>12</v>
      </c>
      <c r="D14" s="15">
        <v>6</v>
      </c>
      <c r="E14" s="15">
        <v>6</v>
      </c>
      <c r="F14" s="12"/>
      <c r="G14" s="12"/>
      <c r="H14" s="12"/>
      <c r="I14" s="12"/>
      <c r="J14" s="12"/>
      <c r="K14" s="27"/>
    </row>
    <row r="15" spans="1:11" s="1" customFormat="1" ht="21.75" customHeight="1">
      <c r="A15" s="7">
        <v>13</v>
      </c>
      <c r="B15" s="14" t="s">
        <v>41</v>
      </c>
      <c r="C15" s="15">
        <v>1</v>
      </c>
      <c r="D15" s="23"/>
      <c r="E15" s="23">
        <v>1</v>
      </c>
      <c r="F15" s="24"/>
      <c r="G15" s="23"/>
      <c r="H15" s="24"/>
      <c r="I15" s="23"/>
      <c r="J15" s="23"/>
      <c r="K15" s="23"/>
    </row>
    <row r="16" spans="1:11" s="1" customFormat="1" ht="21.75" customHeight="1">
      <c r="A16" s="7">
        <v>14</v>
      </c>
      <c r="B16" s="11" t="s">
        <v>42</v>
      </c>
      <c r="C16" s="15">
        <v>1</v>
      </c>
      <c r="D16" s="19"/>
      <c r="E16" s="20"/>
      <c r="F16" s="21"/>
      <c r="G16" s="21"/>
      <c r="H16" s="21"/>
      <c r="I16" s="21">
        <v>1</v>
      </c>
      <c r="J16" s="21"/>
      <c r="K16" s="7"/>
    </row>
    <row r="17" spans="1:11" s="1" customFormat="1" ht="21.75" customHeight="1">
      <c r="A17" s="7">
        <v>15</v>
      </c>
      <c r="B17" s="14" t="s">
        <v>43</v>
      </c>
      <c r="C17" s="15">
        <v>9</v>
      </c>
      <c r="D17" s="15">
        <v>5</v>
      </c>
      <c r="E17" s="18">
        <v>4</v>
      </c>
      <c r="F17" s="12"/>
      <c r="G17" s="12"/>
      <c r="H17" s="12"/>
      <c r="I17" s="12"/>
      <c r="J17" s="12"/>
      <c r="K17" s="27"/>
    </row>
    <row r="18" spans="1:11" s="1" customFormat="1" ht="21.75" customHeight="1">
      <c r="A18" s="7">
        <v>16</v>
      </c>
      <c r="B18" s="14" t="s">
        <v>44</v>
      </c>
      <c r="C18" s="19">
        <v>8</v>
      </c>
      <c r="D18" s="19">
        <v>3</v>
      </c>
      <c r="E18" s="22">
        <v>3</v>
      </c>
      <c r="F18" s="19"/>
      <c r="G18" s="15"/>
      <c r="H18" s="15"/>
      <c r="I18" s="15">
        <v>1</v>
      </c>
      <c r="J18" s="15"/>
      <c r="K18" s="30">
        <v>1</v>
      </c>
    </row>
    <row r="19" spans="1:11" ht="21.75" customHeight="1">
      <c r="A19" s="25"/>
      <c r="B19" s="26" t="s">
        <v>13</v>
      </c>
      <c r="C19" s="25">
        <f>SUM(C3:C18)</f>
        <v>91</v>
      </c>
      <c r="D19" s="25">
        <f aca="true" t="shared" si="0" ref="D19:K19">SUM(D3:D18)</f>
        <v>49</v>
      </c>
      <c r="E19" s="25">
        <f t="shared" si="0"/>
        <v>28</v>
      </c>
      <c r="F19" s="25">
        <f t="shared" si="0"/>
        <v>2</v>
      </c>
      <c r="G19" s="25">
        <f t="shared" si="0"/>
        <v>1</v>
      </c>
      <c r="H19" s="25">
        <f t="shared" si="0"/>
        <v>1</v>
      </c>
      <c r="I19" s="25">
        <f t="shared" si="0"/>
        <v>8</v>
      </c>
      <c r="J19" s="25">
        <f t="shared" si="0"/>
        <v>0</v>
      </c>
      <c r="K19" s="25">
        <f t="shared" si="0"/>
        <v>2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orange</cp:lastModifiedBy>
  <cp:lastPrinted>2022-06-22T18:01:54Z</cp:lastPrinted>
  <dcterms:created xsi:type="dcterms:W3CDTF">2016-12-03T00:54:00Z</dcterms:created>
  <dcterms:modified xsi:type="dcterms:W3CDTF">2024-07-09T01:52:13Z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03CF348652A04475B2D31217670EF62D_13</vt:lpwstr>
  </property>
</Properties>
</file>