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<sst xmlns="http://schemas.openxmlformats.org/spreadsheetml/2006/main" count="327" uniqueCount="184">
  <si>
    <t>附件1</t>
  </si>
  <si>
    <t>韶关市教育局直属学校2024年上半年公开招聘教职员
第一批考试总成绩及入围实地考核、第一批进入体检人员名单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</si>
  <si>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</si>
  <si>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</si>
  <si>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</si>
  <si>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</si>
  <si>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</si>
  <si>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</si>
  <si>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</si>
  <si>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总成绩</t>
  </si>
  <si>
    <t>备注</t>
  </si>
  <si>
    <t>202406221613</t>
  </si>
  <si>
    <t>雷颖瑚</t>
  </si>
  <si>
    <t>韶关市田家炳中学</t>
  </si>
  <si>
    <t>高中语文教师</t>
  </si>
  <si>
    <t>202406221607</t>
  </si>
  <si>
    <t>吴丽敏</t>
  </si>
  <si>
    <t>进入体检</t>
  </si>
  <si>
    <t>202406221229</t>
  </si>
  <si>
    <t>黄慧琳</t>
  </si>
  <si>
    <t>202406220104</t>
  </si>
  <si>
    <t>丁忱欣</t>
  </si>
  <si>
    <t>高中地理教师</t>
  </si>
  <si>
    <t>202406220105</t>
  </si>
  <si>
    <t>孙传祖</t>
  </si>
  <si>
    <t>202406220102</t>
  </si>
  <si>
    <t>马丽香</t>
  </si>
  <si>
    <t>202406220106</t>
  </si>
  <si>
    <t>罗思朗</t>
  </si>
  <si>
    <t>韶关市张九龄纪念中学</t>
  </si>
  <si>
    <t>202406220111</t>
  </si>
  <si>
    <t>李俊斌</t>
  </si>
  <si>
    <t>202406220529</t>
  </si>
  <si>
    <t>李娴洁</t>
  </si>
  <si>
    <t>韶关市第五中学</t>
  </si>
  <si>
    <t>出纳（教辅）</t>
  </si>
  <si>
    <t>202406220723</t>
  </si>
  <si>
    <t>袁小阮</t>
  </si>
  <si>
    <t>202406220322</t>
  </si>
  <si>
    <t>李一童</t>
  </si>
  <si>
    <t>202406221303</t>
  </si>
  <si>
    <t>陈芷晴</t>
  </si>
  <si>
    <t>高中生物教师</t>
  </si>
  <si>
    <t>202406221302</t>
  </si>
  <si>
    <t>陈韶勇</t>
  </si>
  <si>
    <t>202406221301</t>
  </si>
  <si>
    <t>李婧</t>
  </si>
  <si>
    <t>202406221327</t>
  </si>
  <si>
    <t>张展鹏</t>
  </si>
  <si>
    <t>韶关市特殊教育学校</t>
  </si>
  <si>
    <t>物理教师</t>
  </si>
  <si>
    <t>面试缺考</t>
  </si>
  <si>
    <t>202406220801</t>
  </si>
  <si>
    <t>陈羽丰</t>
  </si>
  <si>
    <t>科学教师</t>
  </si>
  <si>
    <t>202406221405</t>
  </si>
  <si>
    <t>佟玲</t>
  </si>
  <si>
    <t>韶关市中等职业技术学校</t>
  </si>
  <si>
    <t>数学教师</t>
  </si>
  <si>
    <t>202406221028</t>
  </si>
  <si>
    <t>罗文涛</t>
  </si>
  <si>
    <t>体育与健康教师</t>
  </si>
  <si>
    <t>202406221220</t>
  </si>
  <si>
    <t>李国荣</t>
  </si>
  <si>
    <t>202406221017</t>
  </si>
  <si>
    <t>马双灵</t>
  </si>
  <si>
    <t>202406222006</t>
  </si>
  <si>
    <t>刘坤明</t>
  </si>
  <si>
    <t>图书管理员（教辅）</t>
  </si>
  <si>
    <t>202406222002</t>
  </si>
  <si>
    <t>吴玲</t>
  </si>
  <si>
    <t>202406220927</t>
  </si>
  <si>
    <t>陈洁莹</t>
  </si>
  <si>
    <t>韶关市启航学校</t>
  </si>
  <si>
    <t>信息技术教师</t>
  </si>
  <si>
    <t>202406221004</t>
  </si>
  <si>
    <t>李兴清</t>
  </si>
  <si>
    <t>202406220922</t>
  </si>
  <si>
    <t>陈荟蓁</t>
  </si>
  <si>
    <t>202406221116</t>
  </si>
  <si>
    <t>白涛</t>
  </si>
  <si>
    <t>体育教师</t>
  </si>
  <si>
    <t>202406221104</t>
  </si>
  <si>
    <t>黄守庆</t>
  </si>
  <si>
    <t>202406221419</t>
  </si>
  <si>
    <t>张健柏</t>
  </si>
  <si>
    <t>202406221423</t>
  </si>
  <si>
    <t>廖冬荣</t>
  </si>
  <si>
    <t>202406220910</t>
  </si>
  <si>
    <t>高菲</t>
  </si>
  <si>
    <t>音乐教师</t>
  </si>
  <si>
    <t>202406220812</t>
  </si>
  <si>
    <t>张玉婷</t>
  </si>
  <si>
    <t>202406220816</t>
  </si>
  <si>
    <t>余美晨</t>
  </si>
  <si>
    <t>202406221920</t>
  </si>
  <si>
    <t>钟炜标</t>
  </si>
  <si>
    <t>美术教师</t>
  </si>
  <si>
    <t>202406221919</t>
  </si>
  <si>
    <t>钟粟莹</t>
  </si>
  <si>
    <t>202406221918</t>
  </si>
  <si>
    <t>李嘉俨</t>
  </si>
  <si>
    <t>202406221801</t>
  </si>
  <si>
    <t>陈锋</t>
  </si>
  <si>
    <t>学校卫生技术人员（教辅）</t>
  </si>
  <si>
    <t>202406221811</t>
  </si>
  <si>
    <t>朱丽芳</t>
  </si>
  <si>
    <t>202406221802</t>
  </si>
  <si>
    <t>杨韶丽</t>
  </si>
  <si>
    <t>202406221810</t>
  </si>
  <si>
    <t>何惠丽</t>
  </si>
  <si>
    <t>202406221623</t>
  </si>
  <si>
    <t>刘小靖</t>
  </si>
  <si>
    <t>韶州中学</t>
  </si>
  <si>
    <t>初中语文教师</t>
  </si>
  <si>
    <t>202406221624</t>
  </si>
  <si>
    <t>何文娟</t>
  </si>
  <si>
    <t>202406221618</t>
  </si>
  <si>
    <t>陈芳玲</t>
  </si>
  <si>
    <t>202406221429</t>
  </si>
  <si>
    <t>雷真</t>
  </si>
  <si>
    <t>初中数学教师</t>
  </si>
  <si>
    <t>202406221426</t>
  </si>
  <si>
    <t>朱泽敏</t>
  </si>
  <si>
    <t>202406221518</t>
  </si>
  <si>
    <t>姜懿纯</t>
  </si>
  <si>
    <t>初中物理教师</t>
  </si>
  <si>
    <t>202406221330</t>
  </si>
  <si>
    <t>徐海婷</t>
  </si>
  <si>
    <t>202406221224</t>
  </si>
  <si>
    <t>吴国全</t>
  </si>
  <si>
    <t>初中体育教师</t>
  </si>
  <si>
    <t>202406221223</t>
  </si>
  <si>
    <t>邝筱炜</t>
  </si>
  <si>
    <t>202406221222</t>
  </si>
  <si>
    <t>严美君</t>
  </si>
  <si>
    <t>202406221505</t>
  </si>
  <si>
    <t>蒋雁</t>
  </si>
  <si>
    <t>高中数学教师</t>
  </si>
  <si>
    <t>/</t>
  </si>
  <si>
    <t>进入实地考核</t>
  </si>
  <si>
    <t>202406221504</t>
  </si>
  <si>
    <t>周伟科</t>
  </si>
  <si>
    <t>202406221516</t>
  </si>
  <si>
    <t>王俊喆</t>
  </si>
  <si>
    <t>202406221515</t>
  </si>
  <si>
    <t>李卫明</t>
  </si>
  <si>
    <t>202406220126</t>
  </si>
  <si>
    <t>许雪梅</t>
  </si>
  <si>
    <t>高中英语教师</t>
  </si>
  <si>
    <t>202406220127</t>
  </si>
  <si>
    <t>余嘉</t>
  </si>
  <si>
    <t>202406220125</t>
  </si>
  <si>
    <t>廖景婷</t>
  </si>
  <si>
    <t>202406221525</t>
  </si>
  <si>
    <t>刘广燕</t>
  </si>
  <si>
    <t>高中物理教师</t>
  </si>
  <si>
    <t>202406221529</t>
  </si>
  <si>
    <t>吴美莹</t>
  </si>
  <si>
    <t>202406221718</t>
  </si>
  <si>
    <t>赖心雨</t>
  </si>
  <si>
    <t>高中化学教师</t>
  </si>
  <si>
    <t>202406221709</t>
  </si>
  <si>
    <t>黄瑶</t>
  </si>
  <si>
    <t>202406221716</t>
  </si>
  <si>
    <t>张志辉</t>
  </si>
  <si>
    <t>202406220113</t>
  </si>
  <si>
    <t>章二香</t>
  </si>
  <si>
    <t>202406220114</t>
  </si>
  <si>
    <t>肖妍琼</t>
  </si>
  <si>
    <t>202406220120</t>
  </si>
  <si>
    <t>欧嘉玟</t>
  </si>
  <si>
    <t>202406220115</t>
  </si>
  <si>
    <t>蔡继醇</t>
  </si>
  <si>
    <t>202406221304</t>
  </si>
  <si>
    <t>余淑铃</t>
  </si>
  <si>
    <t>202406221317</t>
  </si>
  <si>
    <t>张亚辉</t>
  </si>
  <si>
    <t>202406221824</t>
  </si>
  <si>
    <t>薛丽冰</t>
  </si>
  <si>
    <t>202406221821</t>
  </si>
  <si>
    <t>朱丹凤</t>
  </si>
  <si>
    <t>202406221826</t>
  </si>
  <si>
    <t>杨素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</si>
</sst>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4"/>
    </font>
    <font>
      <sz val="11"/>
      <color indexed="8"/>
      <name val="Tahoma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0"/>
    </font>
    <font>
      <b/>
      <sz val="11"/>
      <color indexed="52"/>
      <name val="宋体"/>
      <family val="0"/>
    </font>
    <font>
      <i/>
      <sz val="11"/>
      <color indexed="23"/>
      <name val="Tahoma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0"/>
    </font>
    <font>
      <b/>
      <sz val="11"/>
      <color indexed="56"/>
      <name val="Tahoma"/>
      <family val="0"/>
    </font>
    <font>
      <u val="single"/>
      <sz val="12"/>
      <color indexed="12"/>
      <name val="宋体"/>
      <family val="0"/>
    </font>
    <font>
      <b/>
      <sz val="13"/>
      <color indexed="56"/>
      <name val="Tahoma"/>
      <family val="0"/>
    </font>
    <font>
      <b/>
      <sz val="11"/>
      <color indexed="63"/>
      <name val="Tahoma"/>
      <family val="0"/>
    </font>
    <font>
      <b/>
      <sz val="15"/>
      <color indexed="56"/>
      <name val="宋体"/>
      <family val="0"/>
    </font>
    <font>
      <sz val="11"/>
      <color indexed="62"/>
      <name val="Tahoma"/>
      <family val="0"/>
    </font>
    <font>
      <b/>
      <sz val="11"/>
      <color indexed="9"/>
      <name val="宋体"/>
      <family val="0"/>
    </font>
    <font>
      <b/>
      <sz val="11"/>
      <color indexed="52"/>
      <name val="Tahoma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0"/>
      <name val="Tahoma"/>
      <family val="0"/>
    </font>
    <font>
      <u val="single"/>
      <sz val="12"/>
      <color indexed="36"/>
      <name val="宋体"/>
      <family val="0"/>
    </font>
    <font>
      <b/>
      <sz val="11"/>
      <color indexed="9"/>
      <name val="Tahoma"/>
      <family val="0"/>
    </font>
    <font>
      <b/>
      <sz val="11"/>
      <color indexed="8"/>
      <name val="Tahoma"/>
      <family val="0"/>
    </font>
    <font>
      <sz val="11"/>
      <color indexed="17"/>
      <name val="Tahoma"/>
      <family val="0"/>
    </font>
    <font>
      <b/>
      <sz val="15"/>
      <color indexed="56"/>
      <name val="Tahoma"/>
      <family val="0"/>
    </font>
    <font>
      <sz val="11"/>
      <color indexed="52"/>
      <name val="Tahoma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Tahoma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2"/>
      <color theme="1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8" fillId="6" borderId="3" applyNumberFormat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5" fillId="0" borderId="4" applyNumberFormat="0" applyFill="0" applyAlignment="0" applyProtection="0"/>
    <xf numFmtId="0" fontId="2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30" fillId="12" borderId="5" applyNumberFormat="0" applyAlignment="0" applyProtection="0"/>
    <xf numFmtId="0" fontId="28" fillId="13" borderId="6" applyNumberFormat="0" applyAlignment="0" applyProtection="0"/>
    <xf numFmtId="0" fontId="12" fillId="9" borderId="0" applyNumberFormat="0" applyBorder="0" applyAlignment="0" applyProtection="0"/>
    <xf numFmtId="0" fontId="15" fillId="14" borderId="0" applyNumberFormat="0" applyBorder="0" applyAlignment="0" applyProtection="0"/>
    <xf numFmtId="0" fontId="32" fillId="13" borderId="5" applyNumberFormat="0" applyAlignment="0" applyProtection="0"/>
    <xf numFmtId="0" fontId="14" fillId="15" borderId="0" applyNumberFormat="0" applyBorder="0" applyAlignment="0" applyProtection="0"/>
    <xf numFmtId="0" fontId="10" fillId="12" borderId="0" applyNumberFormat="0" applyBorder="0" applyAlignment="0" applyProtection="0"/>
    <xf numFmtId="0" fontId="15" fillId="15" borderId="0" applyNumberFormat="0" applyBorder="0" applyAlignment="0" applyProtection="0"/>
    <xf numFmtId="0" fontId="34" fillId="13" borderId="6" applyNumberFormat="0" applyAlignment="0" applyProtection="0"/>
    <xf numFmtId="0" fontId="31" fillId="6" borderId="3" applyNumberFormat="0" applyAlignment="0" applyProtection="0"/>
    <xf numFmtId="0" fontId="23" fillId="11" borderId="0" applyNumberFormat="0" applyBorder="0" applyAlignment="0" applyProtection="0"/>
    <xf numFmtId="0" fontId="29" fillId="0" borderId="7" applyNumberFormat="0" applyFill="0" applyAlignment="0" applyProtection="0"/>
    <xf numFmtId="0" fontId="12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15" fillId="3" borderId="0" applyNumberFormat="0" applyBorder="0" applyAlignment="0" applyProtection="0"/>
    <xf numFmtId="0" fontId="1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41" fillId="0" borderId="7" applyNumberFormat="0" applyFill="0" applyAlignment="0" applyProtection="0"/>
    <xf numFmtId="178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9" fillId="0" borderId="4" applyNumberFormat="0" applyFill="0" applyAlignment="0" applyProtection="0"/>
    <xf numFmtId="0" fontId="45" fillId="20" borderId="0" applyNumberFormat="0" applyBorder="0" applyAlignment="0" applyProtection="0"/>
    <xf numFmtId="0" fontId="12" fillId="21" borderId="0" applyNumberFormat="0" applyBorder="0" applyAlignment="0" applyProtection="0"/>
    <xf numFmtId="0" fontId="33" fillId="0" borderId="9" applyNumberFormat="0" applyFill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39" fillId="0" borderId="9" applyNumberFormat="0" applyFill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17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0" borderId="0">
      <alignment vertical="center"/>
      <protection/>
    </xf>
    <xf numFmtId="0" fontId="20" fillId="0" borderId="2" applyNumberFormat="0" applyFill="0" applyAlignment="0" applyProtection="0"/>
    <xf numFmtId="0" fontId="12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0" fillId="11" borderId="0" applyNumberFormat="0" applyBorder="0" applyAlignment="0" applyProtection="0"/>
    <xf numFmtId="17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2" borderId="1" applyNumberFormat="0" applyFont="0" applyAlignment="0" applyProtection="0"/>
    <xf numFmtId="0" fontId="14" fillId="8" borderId="0" applyNumberFormat="0" applyBorder="0" applyAlignment="0" applyProtection="0"/>
    <xf numFmtId="0" fontId="18" fillId="7" borderId="0" applyNumberFormat="0" applyBorder="0" applyAlignment="0" applyProtection="0"/>
    <xf numFmtId="0" fontId="10" fillId="21" borderId="0" applyNumberFormat="0" applyBorder="0" applyAlignment="0" applyProtection="0"/>
    <xf numFmtId="0" fontId="22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13" borderId="5" applyNumberFormat="0" applyAlignment="0" applyProtection="0"/>
    <xf numFmtId="0" fontId="14" fillId="14" borderId="0" applyNumberFormat="0" applyBorder="0" applyAlignment="0" applyProtection="0"/>
    <xf numFmtId="0" fontId="12" fillId="11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12" borderId="5" applyNumberFormat="0" applyAlignment="0" applyProtection="0"/>
    <xf numFmtId="0" fontId="10" fillId="8" borderId="0" applyNumberFormat="0" applyBorder="0" applyAlignment="0" applyProtection="0"/>
    <xf numFmtId="0" fontId="12" fillId="17" borderId="0" applyNumberFormat="0" applyBorder="0" applyAlignment="0" applyProtection="0"/>
    <xf numFmtId="0" fontId="14" fillId="3" borderId="0" applyNumberFormat="0" applyBorder="0" applyAlignment="0" applyProtection="0"/>
    <xf numFmtId="0" fontId="10" fillId="16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24" borderId="0" xfId="0" applyNumberFormat="1" applyFont="1" applyFill="1" applyAlignment="1">
      <alignment vertical="center"/>
    </xf>
    <xf numFmtId="180" fontId="0" fillId="0" borderId="0" xfId="0" applyNumberFormat="1" applyAlignment="1">
      <alignment vertical="center"/>
    </xf>
    <xf numFmtId="0" fontId="0" fillId="24" borderId="0" xfId="0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vertical="center" wrapText="1"/>
    </xf>
    <xf numFmtId="0" fontId="1" fillId="24" borderId="0" xfId="0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180" fontId="47" fillId="0" borderId="11" xfId="0" applyNumberFormat="1" applyFont="1" applyFill="1" applyBorder="1" applyAlignment="1">
      <alignment horizontal="center" vertical="center"/>
    </xf>
    <xf numFmtId="180" fontId="1" fillId="24" borderId="11" xfId="0" applyNumberFormat="1" applyFont="1" applyFill="1" applyBorder="1" applyAlignment="1">
      <alignment vertical="center"/>
    </xf>
    <xf numFmtId="180" fontId="51" fillId="0" borderId="1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50" fillId="24" borderId="13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49" fontId="7" fillId="0" borderId="11" xfId="0" applyNumberFormat="1" applyFont="1" applyFill="1" applyBorder="1" applyAlignment="1" quotePrefix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center" wrapText="1"/>
    </xf>
  </cellXfs>
  <cellStyles count="92">
    <cellStyle name="Normal" xfId="0"/>
    <cellStyle name="注释 2" xfId="15"/>
    <cellStyle name="强调文字颜色 4 2" xfId="16"/>
    <cellStyle name="强调文字颜色 3 2" xfId="17"/>
    <cellStyle name="强调文字颜色 2 2" xfId="18"/>
    <cellStyle name="链接单元格 2" xfId="19"/>
    <cellStyle name="警告文本 2" xfId="20"/>
    <cellStyle name="检查单元格 2" xfId="21"/>
    <cellStyle name="好 2" xfId="22"/>
    <cellStyle name="常规 2" xfId="23"/>
    <cellStyle name="60% - 强调文字颜色 3 2" xfId="24"/>
    <cellStyle name="60% - 强调文字颜色 2 2" xfId="25"/>
    <cellStyle name="标题 4 2" xfId="26"/>
    <cellStyle name="60% - 强调文字颜色 1 2" xfId="27"/>
    <cellStyle name="标题 3 2" xfId="28"/>
    <cellStyle name="差 2" xfId="29"/>
    <cellStyle name="20% - 强调文字颜色 6 2" xfId="30"/>
    <cellStyle name="20% - 强调文字颜色 3 2" xfId="31"/>
    <cellStyle name="40% - 强调文字颜色 3 2" xfId="32"/>
    <cellStyle name="输入 2" xfId="33"/>
    <cellStyle name="输出 2" xfId="34"/>
    <cellStyle name="40% - 强调文字颜色 2 2" xfId="35"/>
    <cellStyle name="强调文字颜色 1 2" xfId="36"/>
    <cellStyle name="计算 2" xfId="37"/>
    <cellStyle name="60% - 强调文字颜色 6" xfId="38"/>
    <cellStyle name="20% - 强调文字颜色 6" xfId="39"/>
    <cellStyle name="60% - 强调文字颜色 6 2" xfId="40"/>
    <cellStyle name="输出" xfId="41"/>
    <cellStyle name="检查单元格" xfId="42"/>
    <cellStyle name="差" xfId="43"/>
    <cellStyle name="标题 1" xfId="44"/>
    <cellStyle name="40% - 强调文字颜色 4 2" xfId="45"/>
    <cellStyle name="解释性文本" xfId="46"/>
    <cellStyle name="标题 2" xfId="47"/>
    <cellStyle name="60% - 强调文字颜色 4 2" xfId="48"/>
    <cellStyle name="40% - 强调文字颜色 5" xfId="49"/>
    <cellStyle name="标题 5" xfId="50"/>
    <cellStyle name="标题 1 2" xfId="51"/>
    <cellStyle name="Comma [0]" xfId="52"/>
    <cellStyle name="40% - 强调文字颜色 6" xfId="53"/>
    <cellStyle name="Hyperlink" xfId="54"/>
    <cellStyle name="强调文字颜色 5" xfId="55"/>
    <cellStyle name="标题 3" xfId="56"/>
    <cellStyle name="适中 2" xfId="57"/>
    <cellStyle name="20% - 强调文字颜色 5 2" xfId="58"/>
    <cellStyle name="汇总" xfId="59"/>
    <cellStyle name="20% - 强调文字颜色 1" xfId="60"/>
    <cellStyle name="40% - 强调文字颜色 1" xfId="61"/>
    <cellStyle name="汇总 2" xfId="62"/>
    <cellStyle name="20% - 强调文字颜色 1 2" xfId="63"/>
    <cellStyle name="强调文字颜色 6" xfId="64"/>
    <cellStyle name="Comma" xfId="65"/>
    <cellStyle name="标题" xfId="66"/>
    <cellStyle name="60% - 强调文字颜色 5 2" xfId="67"/>
    <cellStyle name="Followed Hyperlink" xfId="68"/>
    <cellStyle name="40% - 强调文字颜色 4" xfId="69"/>
    <cellStyle name="常规 3" xfId="70"/>
    <cellStyle name="链接单元格" xfId="71"/>
    <cellStyle name="20% - 强调文字颜色 4 2" xfId="72"/>
    <cellStyle name="标题 4" xfId="73"/>
    <cellStyle name="标题 2 2" xfId="74"/>
    <cellStyle name="20% - 强调文字颜色 2" xfId="75"/>
    <cellStyle name="Currency [0]" xfId="76"/>
    <cellStyle name="警告文本" xfId="77"/>
    <cellStyle name="40% - 强调文字颜色 2" xfId="78"/>
    <cellStyle name="注释" xfId="79"/>
    <cellStyle name="60% - 强调文字颜色 3" xfId="80"/>
    <cellStyle name="好" xfId="81"/>
    <cellStyle name="20% - 强调文字颜色 5" xfId="82"/>
    <cellStyle name="适中" xfId="83"/>
    <cellStyle name="40% - 强调文字颜色 1 2" xfId="84"/>
    <cellStyle name="计算" xfId="85"/>
    <cellStyle name="强调文字颜色 1" xfId="86"/>
    <cellStyle name="20% - 强调文字颜色 2 2" xfId="87"/>
    <cellStyle name="60% - 强调文字颜色 4" xfId="88"/>
    <cellStyle name="强调文字颜色 6 2" xfId="89"/>
    <cellStyle name="60% - 强调文字颜色 1" xfId="90"/>
    <cellStyle name="强调文字颜色 2" xfId="91"/>
    <cellStyle name="解释性文本 2" xfId="92"/>
    <cellStyle name="60% - 强调文字颜色 5" xfId="93"/>
    <cellStyle name="40% - 强调文字颜色 6 2" xfId="94"/>
    <cellStyle name="Percent" xfId="95"/>
    <cellStyle name="60% - 强调文字颜色 2" xfId="96"/>
    <cellStyle name="强调文字颜色 5 2" xfId="97"/>
    <cellStyle name="Currency" xfId="98"/>
    <cellStyle name="强调文字颜色 3" xfId="99"/>
    <cellStyle name="20% - 强调文字颜色 3" xfId="100"/>
    <cellStyle name="输入" xfId="101"/>
    <cellStyle name="40% - 强调文字颜色 3" xfId="102"/>
    <cellStyle name="40% - 强调文字颜色 5 2" xfId="103"/>
    <cellStyle name="强调文字颜色 4" xfId="104"/>
    <cellStyle name="20% - 强调文字颜色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6000000238418579"/>
  </sheetPr>
  <dimension ref="A1:K73"/>
  <sheetViews>
    <sheetView tabSelected="1" workbookViewId="0" topLeftCell="A1">
      <selection activeCell="O9" sqref="O9"/>
    </sheetView>
  </sheetViews>
  <sheetFormatPr defaultColWidth="8.75390625" defaultRowHeight="30" customHeight="1"/>
  <cols>
    <col min="1" max="1" width="5.625" style="1" customWidth="1"/>
    <col min="2" max="2" width="12.75390625" style="1" customWidth="1"/>
    <col min="3" max="3" width="9.00390625" style="1" bestFit="1" customWidth="1"/>
    <col min="4" max="4" width="20.25390625" style="1" customWidth="1"/>
    <col min="5" max="5" width="12.75390625" style="1" customWidth="1"/>
    <col min="6" max="6" width="6.375" style="2" customWidth="1"/>
    <col min="7" max="7" width="7.00390625" style="3" customWidth="1"/>
    <col min="8" max="8" width="8.375" style="4" customWidth="1"/>
    <col min="9" max="9" width="8.25390625" style="5" customWidth="1"/>
  </cols>
  <sheetData>
    <row r="1" spans="1:9" ht="27.75" customHeight="1">
      <c r="A1" s="6" t="s">
        <v>0</v>
      </c>
      <c r="B1" s="7"/>
      <c r="C1" s="7"/>
      <c r="D1" s="7"/>
      <c r="E1" s="7"/>
      <c r="F1" s="17"/>
      <c r="G1" s="18"/>
      <c r="H1" s="19"/>
      <c r="I1" s="32"/>
    </row>
    <row r="2" spans="1:10" ht="72" customHeight="1">
      <c r="A2" s="8" t="s">
        <v>1</v>
      </c>
      <c r="B2" s="8"/>
      <c r="C2" s="8"/>
      <c r="D2" s="8"/>
      <c r="E2" s="8"/>
      <c r="F2" s="8"/>
      <c r="G2" s="20"/>
      <c r="H2" s="8"/>
      <c r="I2" s="8"/>
      <c r="J2" s="33"/>
    </row>
    <row r="3" spans="1:11" ht="30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21" t="s">
        <v>7</v>
      </c>
      <c r="G3" s="22" t="s">
        <v>8</v>
      </c>
      <c r="H3" s="23" t="s">
        <v>9</v>
      </c>
      <c r="I3" s="34" t="s">
        <v>10</v>
      </c>
      <c r="J3" s="35"/>
      <c r="K3" s="35"/>
    </row>
    <row r="4" spans="1:11" ht="30" customHeight="1">
      <c r="A4" s="12">
        <v>1</v>
      </c>
      <c r="B4" s="46" t="s">
        <v>11</v>
      </c>
      <c r="C4" s="46" t="s">
        <v>12</v>
      </c>
      <c r="D4" s="46" t="s">
        <v>13</v>
      </c>
      <c r="E4" s="47" t="s">
        <v>14</v>
      </c>
      <c r="F4" s="25">
        <v>82.69</v>
      </c>
      <c r="G4" s="26">
        <v>79.33</v>
      </c>
      <c r="H4" s="27">
        <f aca="true" t="shared" si="0" ref="H4:H36">F4*0.4+G4*0.6</f>
        <v>80.674</v>
      </c>
      <c r="I4" s="36"/>
      <c r="K4" s="35"/>
    </row>
    <row r="5" spans="1:11" ht="30" customHeight="1">
      <c r="A5" s="12">
        <v>2</v>
      </c>
      <c r="B5" s="46" t="s">
        <v>15</v>
      </c>
      <c r="C5" s="46" t="s">
        <v>16</v>
      </c>
      <c r="D5" s="46" t="s">
        <v>13</v>
      </c>
      <c r="E5" s="47" t="s">
        <v>14</v>
      </c>
      <c r="F5" s="25">
        <v>78.32</v>
      </c>
      <c r="G5" s="26">
        <v>82.33</v>
      </c>
      <c r="H5" s="27">
        <f t="shared" si="0"/>
        <v>80.726</v>
      </c>
      <c r="I5" s="37" t="s">
        <v>17</v>
      </c>
      <c r="K5" s="35"/>
    </row>
    <row r="6" spans="1:11" ht="30" customHeight="1">
      <c r="A6" s="12">
        <v>3</v>
      </c>
      <c r="B6" s="46" t="s">
        <v>18</v>
      </c>
      <c r="C6" s="46" t="s">
        <v>19</v>
      </c>
      <c r="D6" s="46" t="s">
        <v>13</v>
      </c>
      <c r="E6" s="47" t="s">
        <v>14</v>
      </c>
      <c r="F6" s="25">
        <v>76.69</v>
      </c>
      <c r="G6" s="26">
        <v>79.33</v>
      </c>
      <c r="H6" s="27">
        <f t="shared" si="0"/>
        <v>78.274</v>
      </c>
      <c r="I6" s="38"/>
      <c r="K6" s="35"/>
    </row>
    <row r="7" spans="1:11" ht="30" customHeight="1">
      <c r="A7" s="12">
        <v>4</v>
      </c>
      <c r="B7" s="46" t="s">
        <v>20</v>
      </c>
      <c r="C7" s="46" t="s">
        <v>21</v>
      </c>
      <c r="D7" s="46" t="s">
        <v>13</v>
      </c>
      <c r="E7" s="47" t="s">
        <v>22</v>
      </c>
      <c r="F7" s="25">
        <v>75.01</v>
      </c>
      <c r="G7" s="26">
        <v>76.67</v>
      </c>
      <c r="H7" s="27">
        <f t="shared" si="0"/>
        <v>76.006</v>
      </c>
      <c r="I7" s="39"/>
      <c r="J7" s="35"/>
      <c r="K7" s="35"/>
    </row>
    <row r="8" spans="1:11" ht="30" customHeight="1">
      <c r="A8" s="12">
        <v>5</v>
      </c>
      <c r="B8" s="46" t="s">
        <v>23</v>
      </c>
      <c r="C8" s="46" t="s">
        <v>24</v>
      </c>
      <c r="D8" s="46" t="s">
        <v>13</v>
      </c>
      <c r="E8" s="47" t="s">
        <v>22</v>
      </c>
      <c r="F8" s="25">
        <v>74.09</v>
      </c>
      <c r="G8" s="26">
        <v>74</v>
      </c>
      <c r="H8" s="27">
        <f t="shared" si="0"/>
        <v>74.036</v>
      </c>
      <c r="I8" s="39"/>
      <c r="J8" s="35"/>
      <c r="K8" s="35"/>
    </row>
    <row r="9" spans="1:11" ht="30" customHeight="1">
      <c r="A9" s="12">
        <v>6</v>
      </c>
      <c r="B9" s="46" t="s">
        <v>25</v>
      </c>
      <c r="C9" s="46" t="s">
        <v>26</v>
      </c>
      <c r="D9" s="46" t="s">
        <v>13</v>
      </c>
      <c r="E9" s="47" t="s">
        <v>22</v>
      </c>
      <c r="F9" s="25">
        <v>73.65</v>
      </c>
      <c r="G9" s="26">
        <v>79</v>
      </c>
      <c r="H9" s="27">
        <f t="shared" si="0"/>
        <v>76.86</v>
      </c>
      <c r="I9" s="37" t="s">
        <v>17</v>
      </c>
      <c r="J9" s="35"/>
      <c r="K9" s="35"/>
    </row>
    <row r="10" spans="1:11" ht="30" customHeight="1">
      <c r="A10" s="12">
        <v>7</v>
      </c>
      <c r="B10" s="46" t="s">
        <v>27</v>
      </c>
      <c r="C10" s="46" t="s">
        <v>28</v>
      </c>
      <c r="D10" s="46" t="s">
        <v>29</v>
      </c>
      <c r="E10" s="47" t="s">
        <v>22</v>
      </c>
      <c r="F10" s="25">
        <v>79.51</v>
      </c>
      <c r="G10" s="26">
        <v>81.33</v>
      </c>
      <c r="H10" s="27">
        <f t="shared" si="0"/>
        <v>80.602</v>
      </c>
      <c r="I10" s="38"/>
      <c r="K10" s="35"/>
    </row>
    <row r="11" spans="1:11" ht="30" customHeight="1">
      <c r="A11" s="12">
        <v>8</v>
      </c>
      <c r="B11" s="46" t="s">
        <v>30</v>
      </c>
      <c r="C11" s="46" t="s">
        <v>31</v>
      </c>
      <c r="D11" s="46" t="s">
        <v>29</v>
      </c>
      <c r="E11" s="47" t="s">
        <v>22</v>
      </c>
      <c r="F11" s="25">
        <v>78.09</v>
      </c>
      <c r="G11" s="26">
        <v>82.67</v>
      </c>
      <c r="H11" s="27">
        <f t="shared" si="0"/>
        <v>80.838</v>
      </c>
      <c r="I11" s="37" t="s">
        <v>17</v>
      </c>
      <c r="K11" s="35"/>
    </row>
    <row r="12" spans="1:11" ht="30" customHeight="1">
      <c r="A12" s="12">
        <v>9</v>
      </c>
      <c r="B12" s="46" t="s">
        <v>32</v>
      </c>
      <c r="C12" s="46" t="s">
        <v>33</v>
      </c>
      <c r="D12" s="46" t="s">
        <v>34</v>
      </c>
      <c r="E12" s="47" t="s">
        <v>35</v>
      </c>
      <c r="F12" s="25">
        <v>89.34</v>
      </c>
      <c r="G12" s="26">
        <v>91</v>
      </c>
      <c r="H12" s="27">
        <f t="shared" si="0"/>
        <v>90.33600000000001</v>
      </c>
      <c r="I12" s="37" t="s">
        <v>17</v>
      </c>
      <c r="K12" s="35"/>
    </row>
    <row r="13" spans="1:11" ht="30" customHeight="1">
      <c r="A13" s="12">
        <v>10</v>
      </c>
      <c r="B13" s="46" t="s">
        <v>36</v>
      </c>
      <c r="C13" s="46" t="s">
        <v>37</v>
      </c>
      <c r="D13" s="46" t="s">
        <v>34</v>
      </c>
      <c r="E13" s="47" t="s">
        <v>35</v>
      </c>
      <c r="F13" s="25">
        <v>81.13</v>
      </c>
      <c r="G13" s="26">
        <v>82.53</v>
      </c>
      <c r="H13" s="27">
        <f t="shared" si="0"/>
        <v>81.97</v>
      </c>
      <c r="I13" s="38"/>
      <c r="K13" s="35"/>
    </row>
    <row r="14" spans="1:11" ht="30" customHeight="1">
      <c r="A14" s="12">
        <v>11</v>
      </c>
      <c r="B14" s="46" t="s">
        <v>38</v>
      </c>
      <c r="C14" s="46" t="s">
        <v>39</v>
      </c>
      <c r="D14" s="46" t="s">
        <v>34</v>
      </c>
      <c r="E14" s="47" t="s">
        <v>35</v>
      </c>
      <c r="F14" s="25">
        <v>81.05</v>
      </c>
      <c r="G14" s="26">
        <v>70.53</v>
      </c>
      <c r="H14" s="27">
        <f t="shared" si="0"/>
        <v>74.738</v>
      </c>
      <c r="I14" s="38"/>
      <c r="K14" s="35"/>
    </row>
    <row r="15" spans="1:11" ht="30" customHeight="1">
      <c r="A15" s="12">
        <v>12</v>
      </c>
      <c r="B15" s="46" t="s">
        <v>40</v>
      </c>
      <c r="C15" s="46" t="s">
        <v>41</v>
      </c>
      <c r="D15" s="46" t="s">
        <v>34</v>
      </c>
      <c r="E15" s="47" t="s">
        <v>42</v>
      </c>
      <c r="F15" s="25">
        <v>92.24</v>
      </c>
      <c r="G15" s="26">
        <v>82.33</v>
      </c>
      <c r="H15" s="27">
        <f t="shared" si="0"/>
        <v>86.294</v>
      </c>
      <c r="I15" s="40" t="s">
        <v>17</v>
      </c>
      <c r="K15" s="35"/>
    </row>
    <row r="16" spans="1:11" ht="30" customHeight="1">
      <c r="A16" s="12">
        <v>13</v>
      </c>
      <c r="B16" s="46" t="s">
        <v>43</v>
      </c>
      <c r="C16" s="46" t="s">
        <v>44</v>
      </c>
      <c r="D16" s="46" t="s">
        <v>34</v>
      </c>
      <c r="E16" s="47" t="s">
        <v>42</v>
      </c>
      <c r="F16" s="25">
        <v>83.76</v>
      </c>
      <c r="G16" s="26">
        <v>78.67</v>
      </c>
      <c r="H16" s="27">
        <f t="shared" si="0"/>
        <v>80.706</v>
      </c>
      <c r="I16" s="38"/>
      <c r="K16" s="35"/>
    </row>
    <row r="17" spans="1:11" ht="30" customHeight="1">
      <c r="A17" s="12">
        <v>14</v>
      </c>
      <c r="B17" s="46" t="s">
        <v>45</v>
      </c>
      <c r="C17" s="46" t="s">
        <v>46</v>
      </c>
      <c r="D17" s="46" t="s">
        <v>34</v>
      </c>
      <c r="E17" s="47" t="s">
        <v>42</v>
      </c>
      <c r="F17" s="25">
        <v>71.52</v>
      </c>
      <c r="G17" s="26">
        <v>80</v>
      </c>
      <c r="H17" s="27">
        <f t="shared" si="0"/>
        <v>76.608</v>
      </c>
      <c r="I17" s="38"/>
      <c r="K17" s="35"/>
    </row>
    <row r="18" spans="1:11" ht="30" customHeight="1">
      <c r="A18" s="12">
        <v>15</v>
      </c>
      <c r="B18" s="46" t="s">
        <v>47</v>
      </c>
      <c r="C18" s="46" t="s">
        <v>48</v>
      </c>
      <c r="D18" s="46" t="s">
        <v>49</v>
      </c>
      <c r="E18" s="47" t="s">
        <v>50</v>
      </c>
      <c r="F18" s="25">
        <v>61.58</v>
      </c>
      <c r="G18" s="26">
        <v>0</v>
      </c>
      <c r="H18" s="27">
        <f t="shared" si="0"/>
        <v>24.632</v>
      </c>
      <c r="I18" s="37" t="s">
        <v>51</v>
      </c>
      <c r="K18" s="35"/>
    </row>
    <row r="19" spans="1:11" ht="30" customHeight="1">
      <c r="A19" s="12">
        <v>16</v>
      </c>
      <c r="B19" s="46" t="s">
        <v>52</v>
      </c>
      <c r="C19" s="46" t="s">
        <v>53</v>
      </c>
      <c r="D19" s="46" t="s">
        <v>49</v>
      </c>
      <c r="E19" s="47" t="s">
        <v>54</v>
      </c>
      <c r="F19" s="25">
        <v>77.33</v>
      </c>
      <c r="G19" s="26">
        <v>52.33</v>
      </c>
      <c r="H19" s="27">
        <f t="shared" si="0"/>
        <v>62.33</v>
      </c>
      <c r="I19" s="38"/>
      <c r="K19" s="35"/>
    </row>
    <row r="20" spans="1:9" ht="30" customHeight="1">
      <c r="A20" s="12">
        <v>17</v>
      </c>
      <c r="B20" s="46" t="s">
        <v>55</v>
      </c>
      <c r="C20" s="48" t="s">
        <v>56</v>
      </c>
      <c r="D20" s="48" t="s">
        <v>57</v>
      </c>
      <c r="E20" s="49" t="s">
        <v>58</v>
      </c>
      <c r="F20" s="29">
        <v>91.14</v>
      </c>
      <c r="G20" s="26">
        <v>84</v>
      </c>
      <c r="H20" s="27">
        <f t="shared" si="0"/>
        <v>86.856</v>
      </c>
      <c r="I20" s="41" t="s">
        <v>17</v>
      </c>
    </row>
    <row r="21" spans="1:9" ht="30" customHeight="1">
      <c r="A21" s="12">
        <v>18</v>
      </c>
      <c r="B21" s="46" t="s">
        <v>59</v>
      </c>
      <c r="C21" s="46" t="s">
        <v>60</v>
      </c>
      <c r="D21" s="46" t="s">
        <v>57</v>
      </c>
      <c r="E21" s="47" t="s">
        <v>61</v>
      </c>
      <c r="F21" s="25">
        <v>83.69</v>
      </c>
      <c r="G21" s="26">
        <v>83</v>
      </c>
      <c r="H21" s="27">
        <f t="shared" si="0"/>
        <v>83.276</v>
      </c>
      <c r="I21" s="41" t="s">
        <v>17</v>
      </c>
    </row>
    <row r="22" spans="1:9" ht="30" customHeight="1">
      <c r="A22" s="12">
        <v>19</v>
      </c>
      <c r="B22" s="46" t="s">
        <v>62</v>
      </c>
      <c r="C22" s="46" t="s">
        <v>63</v>
      </c>
      <c r="D22" s="46" t="s">
        <v>57</v>
      </c>
      <c r="E22" s="47" t="s">
        <v>61</v>
      </c>
      <c r="F22" s="25">
        <v>79.95</v>
      </c>
      <c r="G22" s="26">
        <v>76.67</v>
      </c>
      <c r="H22" s="27">
        <f t="shared" si="0"/>
        <v>77.982</v>
      </c>
      <c r="I22" s="38"/>
    </row>
    <row r="23" spans="1:9" ht="30" customHeight="1">
      <c r="A23" s="12">
        <v>20</v>
      </c>
      <c r="B23" s="46" t="s">
        <v>64</v>
      </c>
      <c r="C23" s="46" t="s">
        <v>65</v>
      </c>
      <c r="D23" s="46" t="s">
        <v>57</v>
      </c>
      <c r="E23" s="47" t="s">
        <v>61</v>
      </c>
      <c r="F23" s="25">
        <v>79.79</v>
      </c>
      <c r="G23" s="26">
        <v>74</v>
      </c>
      <c r="H23" s="27">
        <f t="shared" si="0"/>
        <v>76.316</v>
      </c>
      <c r="I23" s="38"/>
    </row>
    <row r="24" spans="1:9" ht="30" customHeight="1">
      <c r="A24" s="12">
        <v>21</v>
      </c>
      <c r="B24" s="46" t="s">
        <v>66</v>
      </c>
      <c r="C24" s="46" t="s">
        <v>67</v>
      </c>
      <c r="D24" s="46" t="s">
        <v>57</v>
      </c>
      <c r="E24" s="47" t="s">
        <v>68</v>
      </c>
      <c r="F24" s="25">
        <v>70.56</v>
      </c>
      <c r="G24" s="26">
        <v>82.67</v>
      </c>
      <c r="H24" s="27">
        <f t="shared" si="0"/>
        <v>77.826</v>
      </c>
      <c r="I24" s="37" t="s">
        <v>17</v>
      </c>
    </row>
    <row r="25" spans="1:9" ht="30" customHeight="1">
      <c r="A25" s="12">
        <v>22</v>
      </c>
      <c r="B25" s="46" t="s">
        <v>69</v>
      </c>
      <c r="C25" s="46" t="s">
        <v>70</v>
      </c>
      <c r="D25" s="46" t="s">
        <v>57</v>
      </c>
      <c r="E25" s="47" t="s">
        <v>68</v>
      </c>
      <c r="F25" s="25">
        <v>65.53</v>
      </c>
      <c r="G25" s="26">
        <v>79.67</v>
      </c>
      <c r="H25" s="27">
        <f t="shared" si="0"/>
        <v>74.01400000000001</v>
      </c>
      <c r="I25" s="38"/>
    </row>
    <row r="26" spans="1:9" ht="30" customHeight="1">
      <c r="A26" s="12">
        <v>23</v>
      </c>
      <c r="B26" s="46" t="s">
        <v>71</v>
      </c>
      <c r="C26" s="46" t="s">
        <v>72</v>
      </c>
      <c r="D26" s="46" t="s">
        <v>73</v>
      </c>
      <c r="E26" s="47" t="s">
        <v>74</v>
      </c>
      <c r="F26" s="25">
        <v>82.88</v>
      </c>
      <c r="G26" s="26">
        <v>81.33</v>
      </c>
      <c r="H26" s="27">
        <f t="shared" si="0"/>
        <v>81.94999999999999</v>
      </c>
      <c r="I26" s="41" t="s">
        <v>17</v>
      </c>
    </row>
    <row r="27" spans="1:9" ht="30" customHeight="1">
      <c r="A27" s="12">
        <v>24</v>
      </c>
      <c r="B27" s="46" t="s">
        <v>75</v>
      </c>
      <c r="C27" s="46" t="s">
        <v>76</v>
      </c>
      <c r="D27" s="46" t="s">
        <v>73</v>
      </c>
      <c r="E27" s="47" t="s">
        <v>74</v>
      </c>
      <c r="F27" s="25">
        <v>82.17</v>
      </c>
      <c r="G27" s="26">
        <v>81.67</v>
      </c>
      <c r="H27" s="27">
        <f t="shared" si="0"/>
        <v>81.87</v>
      </c>
      <c r="I27" s="38"/>
    </row>
    <row r="28" spans="1:9" ht="30" customHeight="1">
      <c r="A28" s="12">
        <v>25</v>
      </c>
      <c r="B28" s="46" t="s">
        <v>77</v>
      </c>
      <c r="C28" s="46" t="s">
        <v>78</v>
      </c>
      <c r="D28" s="46" t="s">
        <v>73</v>
      </c>
      <c r="E28" s="47" t="s">
        <v>74</v>
      </c>
      <c r="F28" s="25">
        <v>81.39</v>
      </c>
      <c r="G28" s="26">
        <v>81</v>
      </c>
      <c r="H28" s="27">
        <f t="shared" si="0"/>
        <v>81.156</v>
      </c>
      <c r="I28" s="38"/>
    </row>
    <row r="29" spans="1:9" ht="30" customHeight="1">
      <c r="A29" s="12">
        <v>26</v>
      </c>
      <c r="B29" s="46" t="s">
        <v>79</v>
      </c>
      <c r="C29" s="46" t="s">
        <v>80</v>
      </c>
      <c r="D29" s="46" t="s">
        <v>73</v>
      </c>
      <c r="E29" s="47" t="s">
        <v>81</v>
      </c>
      <c r="F29" s="25">
        <v>79.69</v>
      </c>
      <c r="G29" s="26">
        <v>72.33</v>
      </c>
      <c r="H29" s="27">
        <f t="shared" si="0"/>
        <v>75.274</v>
      </c>
      <c r="I29" s="38"/>
    </row>
    <row r="30" spans="1:9" ht="30" customHeight="1">
      <c r="A30" s="12">
        <v>27</v>
      </c>
      <c r="B30" s="46" t="s">
        <v>82</v>
      </c>
      <c r="C30" s="46" t="s">
        <v>83</v>
      </c>
      <c r="D30" s="46" t="s">
        <v>73</v>
      </c>
      <c r="E30" s="47" t="s">
        <v>81</v>
      </c>
      <c r="F30" s="25">
        <v>77</v>
      </c>
      <c r="G30" s="26">
        <v>78</v>
      </c>
      <c r="H30" s="27">
        <f t="shared" si="0"/>
        <v>77.6</v>
      </c>
      <c r="I30" s="40" t="s">
        <v>17</v>
      </c>
    </row>
    <row r="31" spans="1:9" ht="30" customHeight="1">
      <c r="A31" s="12">
        <v>28</v>
      </c>
      <c r="B31" s="46" t="s">
        <v>84</v>
      </c>
      <c r="C31" s="46" t="s">
        <v>85</v>
      </c>
      <c r="D31" s="46" t="s">
        <v>73</v>
      </c>
      <c r="E31" s="47" t="s">
        <v>58</v>
      </c>
      <c r="F31" s="25">
        <v>87.28</v>
      </c>
      <c r="G31" s="26">
        <v>81.67</v>
      </c>
      <c r="H31" s="27">
        <f t="shared" si="0"/>
        <v>83.914</v>
      </c>
      <c r="I31" s="41" t="s">
        <v>17</v>
      </c>
    </row>
    <row r="32" spans="1:9" ht="30" customHeight="1">
      <c r="A32" s="12">
        <v>29</v>
      </c>
      <c r="B32" s="46" t="s">
        <v>86</v>
      </c>
      <c r="C32" s="46" t="s">
        <v>87</v>
      </c>
      <c r="D32" s="46" t="s">
        <v>73</v>
      </c>
      <c r="E32" s="47" t="s">
        <v>58</v>
      </c>
      <c r="F32" s="25">
        <v>80.47</v>
      </c>
      <c r="G32" s="26">
        <v>67.33</v>
      </c>
      <c r="H32" s="27">
        <f t="shared" si="0"/>
        <v>72.586</v>
      </c>
      <c r="I32" s="38"/>
    </row>
    <row r="33" spans="1:9" ht="30" customHeight="1">
      <c r="A33" s="12">
        <v>30</v>
      </c>
      <c r="B33" s="46" t="s">
        <v>88</v>
      </c>
      <c r="C33" s="46" t="s">
        <v>89</v>
      </c>
      <c r="D33" s="46" t="s">
        <v>73</v>
      </c>
      <c r="E33" s="47" t="s">
        <v>90</v>
      </c>
      <c r="F33" s="25">
        <v>83.52</v>
      </c>
      <c r="G33" s="26">
        <v>78.67</v>
      </c>
      <c r="H33" s="27">
        <f t="shared" si="0"/>
        <v>80.61</v>
      </c>
      <c r="I33" s="38"/>
    </row>
    <row r="34" spans="1:9" ht="30" customHeight="1">
      <c r="A34" s="12">
        <v>31</v>
      </c>
      <c r="B34" s="46" t="s">
        <v>91</v>
      </c>
      <c r="C34" s="46" t="s">
        <v>92</v>
      </c>
      <c r="D34" s="46" t="s">
        <v>73</v>
      </c>
      <c r="E34" s="47" t="s">
        <v>90</v>
      </c>
      <c r="F34" s="25">
        <v>80.74</v>
      </c>
      <c r="G34" s="26">
        <v>61.67</v>
      </c>
      <c r="H34" s="27">
        <f t="shared" si="0"/>
        <v>69.298</v>
      </c>
      <c r="I34" s="38"/>
    </row>
    <row r="35" spans="1:9" ht="30" customHeight="1">
      <c r="A35" s="12">
        <v>32</v>
      </c>
      <c r="B35" s="46" t="s">
        <v>93</v>
      </c>
      <c r="C35" s="46" t="s">
        <v>94</v>
      </c>
      <c r="D35" s="46" t="s">
        <v>73</v>
      </c>
      <c r="E35" s="47" t="s">
        <v>90</v>
      </c>
      <c r="F35" s="25">
        <v>80.56</v>
      </c>
      <c r="G35" s="26">
        <v>80.67</v>
      </c>
      <c r="H35" s="27">
        <f t="shared" si="0"/>
        <v>80.626</v>
      </c>
      <c r="I35" s="40" t="s">
        <v>17</v>
      </c>
    </row>
    <row r="36" spans="1:9" ht="30" customHeight="1">
      <c r="A36" s="12">
        <v>33</v>
      </c>
      <c r="B36" s="15" t="s">
        <v>95</v>
      </c>
      <c r="C36" s="16" t="s">
        <v>96</v>
      </c>
      <c r="D36" s="16" t="s">
        <v>73</v>
      </c>
      <c r="E36" s="30" t="s">
        <v>97</v>
      </c>
      <c r="F36" s="25">
        <v>90.5833333333333</v>
      </c>
      <c r="G36" s="26">
        <v>79.33</v>
      </c>
      <c r="H36" s="27">
        <f t="shared" si="0"/>
        <v>83.83133333333332</v>
      </c>
      <c r="I36" s="41" t="s">
        <v>17</v>
      </c>
    </row>
    <row r="37" spans="1:9" ht="30" customHeight="1">
      <c r="A37" s="12">
        <v>34</v>
      </c>
      <c r="B37" s="15" t="s">
        <v>98</v>
      </c>
      <c r="C37" s="16" t="s">
        <v>99</v>
      </c>
      <c r="D37" s="16" t="s">
        <v>73</v>
      </c>
      <c r="E37" s="30" t="s">
        <v>97</v>
      </c>
      <c r="F37" s="25">
        <v>88.4166666666667</v>
      </c>
      <c r="G37" s="26">
        <v>60</v>
      </c>
      <c r="H37" s="27">
        <f aca="true" t="shared" si="1" ref="H37:H73">F37*0.4+G37*0.6</f>
        <v>71.36666666666667</v>
      </c>
      <c r="I37" s="38"/>
    </row>
    <row r="38" spans="1:9" ht="30" customHeight="1">
      <c r="A38" s="12">
        <v>35</v>
      </c>
      <c r="B38" s="15" t="s">
        <v>100</v>
      </c>
      <c r="C38" s="16" t="s">
        <v>101</v>
      </c>
      <c r="D38" s="16" t="s">
        <v>73</v>
      </c>
      <c r="E38" s="30" t="s">
        <v>97</v>
      </c>
      <c r="F38" s="25">
        <v>86</v>
      </c>
      <c r="G38" s="26">
        <v>75.67</v>
      </c>
      <c r="H38" s="27">
        <f t="shared" si="1"/>
        <v>79.80199999999999</v>
      </c>
      <c r="I38" s="38"/>
    </row>
    <row r="39" spans="1:9" ht="30" customHeight="1">
      <c r="A39" s="12">
        <v>36</v>
      </c>
      <c r="B39" s="46" t="s">
        <v>102</v>
      </c>
      <c r="C39" s="46" t="s">
        <v>103</v>
      </c>
      <c r="D39" s="46" t="s">
        <v>73</v>
      </c>
      <c r="E39" s="47" t="s">
        <v>104</v>
      </c>
      <c r="F39" s="25">
        <v>73.44</v>
      </c>
      <c r="G39" s="26">
        <v>82.33</v>
      </c>
      <c r="H39" s="27">
        <f t="shared" si="1"/>
        <v>78.774</v>
      </c>
      <c r="I39" s="37" t="s">
        <v>17</v>
      </c>
    </row>
    <row r="40" spans="1:9" ht="30" customHeight="1">
      <c r="A40" s="12">
        <v>37</v>
      </c>
      <c r="B40" s="46" t="s">
        <v>105</v>
      </c>
      <c r="C40" s="46" t="s">
        <v>106</v>
      </c>
      <c r="D40" s="46" t="s">
        <v>73</v>
      </c>
      <c r="E40" s="47" t="s">
        <v>104</v>
      </c>
      <c r="F40" s="25">
        <v>77.67</v>
      </c>
      <c r="G40" s="26">
        <v>71</v>
      </c>
      <c r="H40" s="27">
        <f t="shared" si="1"/>
        <v>73.668</v>
      </c>
      <c r="I40" s="38"/>
    </row>
    <row r="41" spans="1:9" ht="30" customHeight="1">
      <c r="A41" s="12">
        <v>38</v>
      </c>
      <c r="B41" s="46" t="s">
        <v>107</v>
      </c>
      <c r="C41" s="46" t="s">
        <v>108</v>
      </c>
      <c r="D41" s="46" t="s">
        <v>73</v>
      </c>
      <c r="E41" s="47" t="s">
        <v>104</v>
      </c>
      <c r="F41" s="25">
        <v>75.63</v>
      </c>
      <c r="G41" s="26">
        <v>76</v>
      </c>
      <c r="H41" s="27">
        <f t="shared" si="1"/>
        <v>75.852</v>
      </c>
      <c r="I41" s="40" t="s">
        <v>17</v>
      </c>
    </row>
    <row r="42" spans="1:9" ht="30" customHeight="1">
      <c r="A42" s="12">
        <v>39</v>
      </c>
      <c r="B42" s="46" t="s">
        <v>109</v>
      </c>
      <c r="C42" s="46" t="s">
        <v>110</v>
      </c>
      <c r="D42" s="46" t="s">
        <v>73</v>
      </c>
      <c r="E42" s="47" t="s">
        <v>104</v>
      </c>
      <c r="F42" s="25">
        <v>74.17</v>
      </c>
      <c r="G42" s="26">
        <v>76.67</v>
      </c>
      <c r="H42" s="27">
        <f t="shared" si="1"/>
        <v>75.67</v>
      </c>
      <c r="I42" s="38"/>
    </row>
    <row r="43" spans="1:9" ht="30" customHeight="1">
      <c r="A43" s="12">
        <v>40</v>
      </c>
      <c r="B43" s="46" t="s">
        <v>111</v>
      </c>
      <c r="C43" s="46" t="s">
        <v>112</v>
      </c>
      <c r="D43" s="46" t="s">
        <v>113</v>
      </c>
      <c r="E43" s="47" t="s">
        <v>114</v>
      </c>
      <c r="F43" s="25">
        <v>77.07</v>
      </c>
      <c r="G43" s="26">
        <v>81</v>
      </c>
      <c r="H43" s="27">
        <f t="shared" si="1"/>
        <v>79.428</v>
      </c>
      <c r="I43" s="41" t="s">
        <v>17</v>
      </c>
    </row>
    <row r="44" spans="1:9" ht="30" customHeight="1">
      <c r="A44" s="12">
        <v>41</v>
      </c>
      <c r="B44" s="46" t="s">
        <v>115</v>
      </c>
      <c r="C44" s="46" t="s">
        <v>116</v>
      </c>
      <c r="D44" s="46" t="s">
        <v>113</v>
      </c>
      <c r="E44" s="47" t="s">
        <v>114</v>
      </c>
      <c r="F44" s="25">
        <v>75.74</v>
      </c>
      <c r="G44" s="26">
        <v>81.33</v>
      </c>
      <c r="H44" s="27">
        <f t="shared" si="1"/>
        <v>79.094</v>
      </c>
      <c r="I44" s="38"/>
    </row>
    <row r="45" spans="1:9" ht="30" customHeight="1">
      <c r="A45" s="12">
        <v>42</v>
      </c>
      <c r="B45" s="46" t="s">
        <v>117</v>
      </c>
      <c r="C45" s="46" t="s">
        <v>118</v>
      </c>
      <c r="D45" s="46" t="s">
        <v>113</v>
      </c>
      <c r="E45" s="47" t="s">
        <v>114</v>
      </c>
      <c r="F45" s="25">
        <v>75.14</v>
      </c>
      <c r="G45" s="26">
        <v>77.33</v>
      </c>
      <c r="H45" s="27">
        <f t="shared" si="1"/>
        <v>76.454</v>
      </c>
      <c r="I45" s="38"/>
    </row>
    <row r="46" spans="1:9" ht="30" customHeight="1">
      <c r="A46" s="12">
        <v>43</v>
      </c>
      <c r="B46" s="46" t="s">
        <v>119</v>
      </c>
      <c r="C46" s="46" t="s">
        <v>120</v>
      </c>
      <c r="D46" s="46" t="s">
        <v>113</v>
      </c>
      <c r="E46" s="47" t="s">
        <v>121</v>
      </c>
      <c r="F46" s="25">
        <v>74.64</v>
      </c>
      <c r="G46" s="26">
        <v>82.67</v>
      </c>
      <c r="H46" s="27">
        <f t="shared" si="1"/>
        <v>79.458</v>
      </c>
      <c r="I46" s="41" t="s">
        <v>17</v>
      </c>
    </row>
    <row r="47" spans="1:9" ht="30" customHeight="1">
      <c r="A47" s="12">
        <v>44</v>
      </c>
      <c r="B47" s="46" t="s">
        <v>122</v>
      </c>
      <c r="C47" s="46" t="s">
        <v>123</v>
      </c>
      <c r="D47" s="46" t="s">
        <v>113</v>
      </c>
      <c r="E47" s="47" t="s">
        <v>121</v>
      </c>
      <c r="F47" s="25">
        <v>63.94</v>
      </c>
      <c r="G47" s="26">
        <v>73</v>
      </c>
      <c r="H47" s="27">
        <f t="shared" si="1"/>
        <v>69.376</v>
      </c>
      <c r="I47" s="38"/>
    </row>
    <row r="48" spans="1:9" ht="30" customHeight="1">
      <c r="A48" s="12">
        <v>45</v>
      </c>
      <c r="B48" s="46" t="s">
        <v>124</v>
      </c>
      <c r="C48" s="46" t="s">
        <v>125</v>
      </c>
      <c r="D48" s="46" t="s">
        <v>113</v>
      </c>
      <c r="E48" s="47" t="s">
        <v>126</v>
      </c>
      <c r="F48" s="25">
        <v>82.54</v>
      </c>
      <c r="G48" s="26">
        <v>80.33</v>
      </c>
      <c r="H48" s="27">
        <f t="shared" si="1"/>
        <v>81.214</v>
      </c>
      <c r="I48" s="41" t="s">
        <v>17</v>
      </c>
    </row>
    <row r="49" spans="1:9" ht="30" customHeight="1">
      <c r="A49" s="12">
        <v>46</v>
      </c>
      <c r="B49" s="46" t="s">
        <v>127</v>
      </c>
      <c r="C49" s="46" t="s">
        <v>128</v>
      </c>
      <c r="D49" s="46" t="s">
        <v>113</v>
      </c>
      <c r="E49" s="47" t="s">
        <v>126</v>
      </c>
      <c r="F49" s="25">
        <v>73.54</v>
      </c>
      <c r="G49" s="26">
        <v>84</v>
      </c>
      <c r="H49" s="27">
        <f t="shared" si="1"/>
        <v>79.816</v>
      </c>
      <c r="I49" s="38"/>
    </row>
    <row r="50" spans="1:9" ht="30" customHeight="1">
      <c r="A50" s="12">
        <v>47</v>
      </c>
      <c r="B50" s="46" t="s">
        <v>129</v>
      </c>
      <c r="C50" s="46" t="s">
        <v>130</v>
      </c>
      <c r="D50" s="46" t="s">
        <v>113</v>
      </c>
      <c r="E50" s="47" t="s">
        <v>131</v>
      </c>
      <c r="F50" s="25">
        <v>79.46</v>
      </c>
      <c r="G50" s="26">
        <v>73</v>
      </c>
      <c r="H50" s="27">
        <f t="shared" si="1"/>
        <v>75.584</v>
      </c>
      <c r="I50" s="38"/>
    </row>
    <row r="51" spans="1:9" ht="30" customHeight="1">
      <c r="A51" s="12">
        <v>48</v>
      </c>
      <c r="B51" s="46" t="s">
        <v>132</v>
      </c>
      <c r="C51" s="46" t="s">
        <v>133</v>
      </c>
      <c r="D51" s="46" t="s">
        <v>113</v>
      </c>
      <c r="E51" s="47" t="s">
        <v>131</v>
      </c>
      <c r="F51" s="25">
        <v>77.22</v>
      </c>
      <c r="G51" s="26">
        <v>82.67</v>
      </c>
      <c r="H51" s="27">
        <f t="shared" si="1"/>
        <v>80.49</v>
      </c>
      <c r="I51" s="40" t="s">
        <v>17</v>
      </c>
    </row>
    <row r="52" spans="1:9" ht="30" customHeight="1">
      <c r="A52" s="12">
        <v>49</v>
      </c>
      <c r="B52" s="46" t="s">
        <v>134</v>
      </c>
      <c r="C52" s="46" t="s">
        <v>135</v>
      </c>
      <c r="D52" s="46" t="s">
        <v>113</v>
      </c>
      <c r="E52" s="47" t="s">
        <v>131</v>
      </c>
      <c r="F52" s="25">
        <v>76.15</v>
      </c>
      <c r="G52" s="31">
        <v>72.67</v>
      </c>
      <c r="H52" s="27">
        <f t="shared" si="1"/>
        <v>74.062</v>
      </c>
      <c r="I52" s="38"/>
    </row>
    <row r="53" spans="1:9" ht="30" customHeight="1">
      <c r="A53" s="12">
        <v>50</v>
      </c>
      <c r="B53" s="46" t="s">
        <v>136</v>
      </c>
      <c r="C53" s="46" t="s">
        <v>137</v>
      </c>
      <c r="D53" s="46" t="s">
        <v>113</v>
      </c>
      <c r="E53" s="47" t="s">
        <v>138</v>
      </c>
      <c r="F53" s="25" t="s">
        <v>139</v>
      </c>
      <c r="G53" s="31">
        <v>85.67</v>
      </c>
      <c r="H53" s="27" t="s">
        <v>139</v>
      </c>
      <c r="I53" s="42" t="s">
        <v>140</v>
      </c>
    </row>
    <row r="54" spans="1:9" ht="30" customHeight="1">
      <c r="A54" s="12">
        <v>51</v>
      </c>
      <c r="B54" s="46" t="s">
        <v>141</v>
      </c>
      <c r="C54" s="46" t="s">
        <v>142</v>
      </c>
      <c r="D54" s="46" t="s">
        <v>113</v>
      </c>
      <c r="E54" s="47" t="s">
        <v>138</v>
      </c>
      <c r="F54" s="25" t="s">
        <v>139</v>
      </c>
      <c r="G54" s="31">
        <v>78.67</v>
      </c>
      <c r="H54" s="27" t="s">
        <v>139</v>
      </c>
      <c r="I54" s="42" t="s">
        <v>140</v>
      </c>
    </row>
    <row r="55" spans="1:9" ht="30" customHeight="1">
      <c r="A55" s="12">
        <v>52</v>
      </c>
      <c r="B55" s="46" t="s">
        <v>143</v>
      </c>
      <c r="C55" s="46" t="s">
        <v>144</v>
      </c>
      <c r="D55" s="46" t="s">
        <v>113</v>
      </c>
      <c r="E55" s="47" t="s">
        <v>138</v>
      </c>
      <c r="F55" s="25">
        <v>93.72</v>
      </c>
      <c r="G55" s="31">
        <v>81.67</v>
      </c>
      <c r="H55" s="27">
        <f t="shared" si="1"/>
        <v>86.49000000000001</v>
      </c>
      <c r="I55" s="41" t="s">
        <v>17</v>
      </c>
    </row>
    <row r="56" spans="1:9" ht="30" customHeight="1">
      <c r="A56" s="12">
        <v>53</v>
      </c>
      <c r="B56" s="46" t="s">
        <v>145</v>
      </c>
      <c r="C56" s="46" t="s">
        <v>146</v>
      </c>
      <c r="D56" s="46" t="s">
        <v>113</v>
      </c>
      <c r="E56" s="47" t="s">
        <v>138</v>
      </c>
      <c r="F56" s="25">
        <v>77.86</v>
      </c>
      <c r="G56" s="26">
        <v>72</v>
      </c>
      <c r="H56" s="27">
        <f t="shared" si="1"/>
        <v>74.344</v>
      </c>
      <c r="I56" s="43"/>
    </row>
    <row r="57" spans="1:9" ht="30" customHeight="1">
      <c r="A57" s="12">
        <v>54</v>
      </c>
      <c r="B57" s="46" t="s">
        <v>147</v>
      </c>
      <c r="C57" s="46" t="s">
        <v>148</v>
      </c>
      <c r="D57" s="46" t="s">
        <v>113</v>
      </c>
      <c r="E57" s="47" t="s">
        <v>149</v>
      </c>
      <c r="F57" s="25">
        <v>91.54</v>
      </c>
      <c r="G57" s="26">
        <v>85.67</v>
      </c>
      <c r="H57" s="27">
        <f t="shared" si="1"/>
        <v>88.018</v>
      </c>
      <c r="I57" s="41" t="s">
        <v>17</v>
      </c>
    </row>
    <row r="58" spans="1:9" ht="30" customHeight="1">
      <c r="A58" s="12">
        <v>55</v>
      </c>
      <c r="B58" s="46" t="s">
        <v>150</v>
      </c>
      <c r="C58" s="46" t="s">
        <v>151</v>
      </c>
      <c r="D58" s="46" t="s">
        <v>113</v>
      </c>
      <c r="E58" s="47" t="s">
        <v>149</v>
      </c>
      <c r="F58" s="25">
        <v>88.97</v>
      </c>
      <c r="G58" s="26">
        <v>80</v>
      </c>
      <c r="H58" s="27">
        <f t="shared" si="1"/>
        <v>83.588</v>
      </c>
      <c r="I58" s="43"/>
    </row>
    <row r="59" spans="1:9" ht="30" customHeight="1">
      <c r="A59" s="12">
        <v>56</v>
      </c>
      <c r="B59" s="46" t="s">
        <v>152</v>
      </c>
      <c r="C59" s="46" t="s">
        <v>153</v>
      </c>
      <c r="D59" s="46" t="s">
        <v>113</v>
      </c>
      <c r="E59" s="47" t="s">
        <v>149</v>
      </c>
      <c r="F59" s="25">
        <v>86.18</v>
      </c>
      <c r="G59" s="26">
        <v>82</v>
      </c>
      <c r="H59" s="27">
        <f t="shared" si="1"/>
        <v>83.672</v>
      </c>
      <c r="I59" s="43"/>
    </row>
    <row r="60" spans="1:9" ht="30" customHeight="1">
      <c r="A60" s="12">
        <v>57</v>
      </c>
      <c r="B60" s="46" t="s">
        <v>154</v>
      </c>
      <c r="C60" s="46" t="s">
        <v>155</v>
      </c>
      <c r="D60" s="46" t="s">
        <v>113</v>
      </c>
      <c r="E60" s="47" t="s">
        <v>156</v>
      </c>
      <c r="F60" s="25">
        <v>94</v>
      </c>
      <c r="G60" s="26">
        <v>80.67</v>
      </c>
      <c r="H60" s="27">
        <f t="shared" si="1"/>
        <v>86.00200000000001</v>
      </c>
      <c r="I60" s="41" t="s">
        <v>17</v>
      </c>
    </row>
    <row r="61" spans="1:9" ht="30" customHeight="1">
      <c r="A61" s="12">
        <v>58</v>
      </c>
      <c r="B61" s="46" t="s">
        <v>157</v>
      </c>
      <c r="C61" s="46" t="s">
        <v>158</v>
      </c>
      <c r="D61" s="46" t="s">
        <v>113</v>
      </c>
      <c r="E61" s="47" t="s">
        <v>156</v>
      </c>
      <c r="F61" s="25">
        <v>89.42</v>
      </c>
      <c r="G61" s="26">
        <v>69</v>
      </c>
      <c r="H61" s="27">
        <f t="shared" si="1"/>
        <v>77.168</v>
      </c>
      <c r="I61" s="43"/>
    </row>
    <row r="62" spans="1:9" ht="30" customHeight="1">
      <c r="A62" s="12">
        <v>59</v>
      </c>
      <c r="B62" s="46" t="s">
        <v>159</v>
      </c>
      <c r="C62" s="46" t="s">
        <v>160</v>
      </c>
      <c r="D62" s="46" t="s">
        <v>113</v>
      </c>
      <c r="E62" s="47" t="s">
        <v>161</v>
      </c>
      <c r="F62" s="25">
        <v>89.75</v>
      </c>
      <c r="G62" s="31">
        <v>77</v>
      </c>
      <c r="H62" s="27">
        <f t="shared" si="1"/>
        <v>82.1</v>
      </c>
      <c r="I62" s="43"/>
    </row>
    <row r="63" spans="1:9" ht="30" customHeight="1">
      <c r="A63" s="12">
        <v>60</v>
      </c>
      <c r="B63" s="46" t="s">
        <v>162</v>
      </c>
      <c r="C63" s="46" t="s">
        <v>163</v>
      </c>
      <c r="D63" s="46" t="s">
        <v>113</v>
      </c>
      <c r="E63" s="47" t="s">
        <v>161</v>
      </c>
      <c r="F63" s="25">
        <v>88.75</v>
      </c>
      <c r="G63" s="31">
        <v>83.33</v>
      </c>
      <c r="H63" s="27">
        <f t="shared" si="1"/>
        <v>85.49799999999999</v>
      </c>
      <c r="I63" s="43"/>
    </row>
    <row r="64" spans="1:9" ht="30" customHeight="1">
      <c r="A64" s="12">
        <v>61</v>
      </c>
      <c r="B64" s="46" t="s">
        <v>164</v>
      </c>
      <c r="C64" s="46" t="s">
        <v>165</v>
      </c>
      <c r="D64" s="46" t="s">
        <v>113</v>
      </c>
      <c r="E64" s="47" t="s">
        <v>161</v>
      </c>
      <c r="F64" s="25">
        <v>87.75</v>
      </c>
      <c r="G64" s="31">
        <v>86.67</v>
      </c>
      <c r="H64" s="27">
        <f t="shared" si="1"/>
        <v>87.102</v>
      </c>
      <c r="I64" s="44" t="s">
        <v>17</v>
      </c>
    </row>
    <row r="65" spans="1:9" ht="30" customHeight="1">
      <c r="A65" s="12">
        <v>62</v>
      </c>
      <c r="B65" s="46" t="s">
        <v>166</v>
      </c>
      <c r="C65" s="46" t="s">
        <v>167</v>
      </c>
      <c r="D65" s="46" t="s">
        <v>113</v>
      </c>
      <c r="E65" s="47" t="s">
        <v>22</v>
      </c>
      <c r="F65" s="25" t="s">
        <v>139</v>
      </c>
      <c r="G65" s="31">
        <v>86.67</v>
      </c>
      <c r="H65" s="27" t="s">
        <v>139</v>
      </c>
      <c r="I65" s="42" t="s">
        <v>140</v>
      </c>
    </row>
    <row r="66" spans="1:9" ht="30" customHeight="1">
      <c r="A66" s="12">
        <v>63</v>
      </c>
      <c r="B66" s="46" t="s">
        <v>168</v>
      </c>
      <c r="C66" s="46" t="s">
        <v>169</v>
      </c>
      <c r="D66" s="46" t="s">
        <v>113</v>
      </c>
      <c r="E66" s="47" t="s">
        <v>22</v>
      </c>
      <c r="F66" s="25">
        <v>72.34</v>
      </c>
      <c r="G66" s="31">
        <v>76.67</v>
      </c>
      <c r="H66" s="27">
        <f t="shared" si="1"/>
        <v>74.938</v>
      </c>
      <c r="I66" s="43"/>
    </row>
    <row r="67" spans="1:9" ht="30" customHeight="1">
      <c r="A67" s="12">
        <v>64</v>
      </c>
      <c r="B67" s="46" t="s">
        <v>170</v>
      </c>
      <c r="C67" s="46" t="s">
        <v>171</v>
      </c>
      <c r="D67" s="46" t="s">
        <v>113</v>
      </c>
      <c r="E67" s="47" t="s">
        <v>22</v>
      </c>
      <c r="F67" s="25">
        <v>71.01</v>
      </c>
      <c r="G67" s="31">
        <v>72.33</v>
      </c>
      <c r="H67" s="27">
        <f t="shared" si="1"/>
        <v>71.80199999999999</v>
      </c>
      <c r="I67" s="43"/>
    </row>
    <row r="68" spans="1:9" ht="30" customHeight="1">
      <c r="A68" s="12">
        <v>65</v>
      </c>
      <c r="B68" s="46" t="s">
        <v>172</v>
      </c>
      <c r="C68" s="46" t="s">
        <v>173</v>
      </c>
      <c r="D68" s="46" t="s">
        <v>113</v>
      </c>
      <c r="E68" s="47" t="s">
        <v>22</v>
      </c>
      <c r="F68" s="25">
        <v>71.01</v>
      </c>
      <c r="G68" s="31">
        <v>78</v>
      </c>
      <c r="H68" s="27">
        <f t="shared" si="1"/>
        <v>75.20400000000001</v>
      </c>
      <c r="I68" s="45" t="s">
        <v>17</v>
      </c>
    </row>
    <row r="69" spans="1:9" ht="30" customHeight="1">
      <c r="A69" s="12">
        <v>66</v>
      </c>
      <c r="B69" s="46" t="s">
        <v>174</v>
      </c>
      <c r="C69" s="46" t="s">
        <v>175</v>
      </c>
      <c r="D69" s="46" t="s">
        <v>113</v>
      </c>
      <c r="E69" s="47" t="s">
        <v>42</v>
      </c>
      <c r="F69" s="25">
        <v>96.76</v>
      </c>
      <c r="G69" s="31">
        <v>77.67</v>
      </c>
      <c r="H69" s="27">
        <f t="shared" si="1"/>
        <v>85.30600000000001</v>
      </c>
      <c r="I69" s="43"/>
    </row>
    <row r="70" spans="1:9" ht="30" customHeight="1">
      <c r="A70" s="12">
        <v>67</v>
      </c>
      <c r="B70" s="46" t="s">
        <v>176</v>
      </c>
      <c r="C70" s="46" t="s">
        <v>177</v>
      </c>
      <c r="D70" s="46" t="s">
        <v>113</v>
      </c>
      <c r="E70" s="47" t="s">
        <v>42</v>
      </c>
      <c r="F70" s="25">
        <v>95.76</v>
      </c>
      <c r="G70" s="31">
        <v>85.33</v>
      </c>
      <c r="H70" s="27">
        <f t="shared" si="1"/>
        <v>89.50200000000001</v>
      </c>
      <c r="I70" s="45" t="s">
        <v>17</v>
      </c>
    </row>
    <row r="71" spans="1:9" ht="30" customHeight="1">
      <c r="A71" s="12">
        <v>68</v>
      </c>
      <c r="B71" s="46" t="s">
        <v>178</v>
      </c>
      <c r="C71" s="46" t="s">
        <v>179</v>
      </c>
      <c r="D71" s="46" t="s">
        <v>113</v>
      </c>
      <c r="E71" s="47" t="s">
        <v>104</v>
      </c>
      <c r="F71" s="25">
        <v>74.94</v>
      </c>
      <c r="G71" s="31">
        <v>62.67</v>
      </c>
      <c r="H71" s="27">
        <f t="shared" si="1"/>
        <v>67.578</v>
      </c>
      <c r="I71" s="43"/>
    </row>
    <row r="72" spans="1:9" ht="30" customHeight="1">
      <c r="A72" s="12">
        <v>69</v>
      </c>
      <c r="B72" s="46" t="s">
        <v>180</v>
      </c>
      <c r="C72" s="46" t="s">
        <v>181</v>
      </c>
      <c r="D72" s="46" t="s">
        <v>113</v>
      </c>
      <c r="E72" s="47" t="s">
        <v>104</v>
      </c>
      <c r="F72" s="25">
        <v>73.59</v>
      </c>
      <c r="G72" s="31">
        <v>81.33</v>
      </c>
      <c r="H72" s="27">
        <f t="shared" si="1"/>
        <v>78.234</v>
      </c>
      <c r="I72" s="44" t="s">
        <v>17</v>
      </c>
    </row>
    <row r="73" spans="1:9" ht="30" customHeight="1">
      <c r="A73" s="12">
        <v>70</v>
      </c>
      <c r="B73" s="46" t="s">
        <v>182</v>
      </c>
      <c r="C73" s="46" t="s">
        <v>183</v>
      </c>
      <c r="D73" s="46" t="s">
        <v>113</v>
      </c>
      <c r="E73" s="47" t="s">
        <v>104</v>
      </c>
      <c r="F73" s="25">
        <v>72.67</v>
      </c>
      <c r="G73" s="31">
        <v>74.33</v>
      </c>
      <c r="H73" s="27">
        <f t="shared" si="1"/>
        <v>73.666</v>
      </c>
      <c r="I73" s="43"/>
    </row>
  </sheetData>
  <sheetProtection/>
  <mergeCells count="1">
    <mergeCell ref="A2:I2"/>
  </mergeCells>
  <printOptions/>
  <pageMargins left="0.4326388888888889" right="0.2361111111111111" top="0.39305555555555555" bottom="0.39305555555555555" header="0.11805555555555555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kylin</cp:lastModifiedBy>
  <cp:lastPrinted>2019-07-21T19:28:28Z</cp:lastPrinted>
  <dcterms:created xsi:type="dcterms:W3CDTF">2012-08-09T10:34:58Z</dcterms:created>
  <dcterms:modified xsi:type="dcterms:W3CDTF">2024-07-08T20:27:02Z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KSORubyTemplate">
    <vt:lpwstr>20</vt:lpwstr>
  </property>
  <property fmtid="{D5CDD505-2E9C-101B-9397-08002B2CF9AE}" pid="4" name="I">
    <vt:lpwstr>2680808B7467457ABA7426E66ABAA2D3_12</vt:lpwstr>
  </property>
  <property fmtid="{D5CDD505-2E9C-101B-9397-08002B2CF9AE}" pid="5" name="퀀_generated_2.-2147483648">
    <vt:i4>2052</vt:i4>
  </property>
</Properties>
</file>