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2" sheetId="5" r:id="rId1"/>
  </sheets>
  <calcPr calcId="144525"/>
</workbook>
</file>

<file path=xl/sharedStrings.xml><?xml version="1.0" encoding="utf-8"?>
<sst xmlns="http://schemas.openxmlformats.org/spreadsheetml/2006/main" count="27" uniqueCount="23">
  <si>
    <t>贵阳市城乡规划展览馆面试成绩及进入体检环节人员名单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</si>
  <si>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</si>
  <si>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</si>
  <si>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</si>
  <si>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</si>
  <si>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</si>
  <si>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</si>
  <si>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</si>
  <si>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笔试成绩60%</t>
  </si>
  <si>
    <t>面试成绩</t>
  </si>
  <si>
    <t>面试成绩40%</t>
  </si>
  <si>
    <t>笔试、面试成绩</t>
  </si>
  <si>
    <t>综合排名</t>
  </si>
  <si>
    <t>是否进入体检</t>
  </si>
  <si>
    <t>左蓉蔓</t>
  </si>
  <si>
    <t>1152011702230</t>
  </si>
  <si>
    <t>贵阳市城乡规划展览馆</t>
  </si>
  <si>
    <t>02管理岗位</t>
  </si>
  <si>
    <t>是</t>
  </si>
  <si>
    <t>张琳</t>
  </si>
  <si>
    <t>1152011701924</t>
  </si>
  <si>
    <t>任思宇</t>
  </si>
  <si>
    <t>1152011701216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</si>
</sst>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177" formatCode="0.00_ "/>
  </numFmts>
  <fonts count="3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5" borderId="11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31" fillId="15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0"/>
    <xf numFmtId="0" fontId="12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177" fontId="4" fillId="0" borderId="2" xfId="5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8" fillId="0" borderId="2" xfId="50" applyNumberFormat="1" applyFont="1" applyFill="1" applyBorder="1" applyAlignment="1">
      <alignment horizontal="center" vertical="center"/>
    </xf>
    <xf numFmtId="176" fontId="9" fillId="0" borderId="2" xfId="5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2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10" fillId="0" borderId="2" xfId="50" applyNumberFormat="1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/>
    </xf>
    <xf numFmtId="177" fontId="9" fillId="0" borderId="2" xfId="50" applyNumberFormat="1" applyFont="1" applyFill="1" applyBorder="1" applyAlignment="1">
      <alignment horizontal="center" vertical="center"/>
    </xf>
    <xf numFmtId="49" fontId="8" fillId="0" borderId="2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view="pageBreakPreview" zoomScaleNormal="100" workbookViewId="0">
      <selection activeCell="O13" sqref="O13"/>
    </sheetView>
  </sheetViews>
  <sheetFormatPr defaultColWidth="9" defaultRowHeight="13.5" outlineLevelRow="4"/>
  <cols>
    <col min="1" max="1" width="4.625" customWidth="1"/>
    <col min="2" max="2" width="8" customWidth="1"/>
    <col min="3" max="3" width="16.125" customWidth="1"/>
    <col min="4" max="4" width="26" customWidth="1"/>
    <col min="5" max="5" width="14.125" customWidth="1"/>
    <col min="6" max="6" width="8.5" customWidth="1"/>
    <col min="7" max="7" width="9" style="1"/>
    <col min="9" max="11" width="9" style="2"/>
    <col min="12" max="12" width="8" style="2" customWidth="1"/>
    <col min="13" max="13" width="9" style="2"/>
  </cols>
  <sheetData>
    <row r="1" ht="53.2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5.75" customHeight="1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6" t="s">
        <v>9</v>
      </c>
      <c r="J2" s="17" t="s">
        <v>10</v>
      </c>
      <c r="K2" s="16" t="s">
        <v>11</v>
      </c>
      <c r="L2" s="16" t="s">
        <v>12</v>
      </c>
      <c r="M2" s="18" t="s">
        <v>13</v>
      </c>
    </row>
    <row r="3" ht="44.25" customHeight="1" spans="1:13">
      <c r="A3" s="8">
        <v>1</v>
      </c>
      <c r="B3" s="9" t="s">
        <v>14</v>
      </c>
      <c r="C3" s="10" t="s">
        <v>15</v>
      </c>
      <c r="D3" s="8" t="s">
        <v>16</v>
      </c>
      <c r="E3" s="8" t="s">
        <v>17</v>
      </c>
      <c r="F3" s="11">
        <v>185</v>
      </c>
      <c r="G3" s="12">
        <f>F3/3</f>
        <v>61.6666666666667</v>
      </c>
      <c r="H3" s="13">
        <f>G3*0.6</f>
        <v>37</v>
      </c>
      <c r="I3" s="19">
        <v>82.4</v>
      </c>
      <c r="J3" s="20">
        <f>I3*0.4</f>
        <v>32.96</v>
      </c>
      <c r="K3" s="21">
        <f>H3+J3</f>
        <v>69.96</v>
      </c>
      <c r="L3" s="19">
        <v>1</v>
      </c>
      <c r="M3" s="19" t="s">
        <v>18</v>
      </c>
    </row>
    <row r="4" ht="44.25" customHeight="1" spans="1:13">
      <c r="A4" s="8">
        <v>2</v>
      </c>
      <c r="B4" s="10" t="s">
        <v>19</v>
      </c>
      <c r="C4" s="10" t="s">
        <v>20</v>
      </c>
      <c r="D4" s="8" t="s">
        <v>16</v>
      </c>
      <c r="E4" s="8" t="s">
        <v>17</v>
      </c>
      <c r="F4" s="11">
        <v>180.5</v>
      </c>
      <c r="G4" s="12">
        <f>F4/3</f>
        <v>60.1666666666667</v>
      </c>
      <c r="H4" s="13">
        <f>G4*0.6</f>
        <v>36.1</v>
      </c>
      <c r="I4" s="19">
        <v>79.8</v>
      </c>
      <c r="J4" s="20">
        <f>I4*0.4</f>
        <v>31.92</v>
      </c>
      <c r="K4" s="21">
        <f>H4+J4</f>
        <v>68.02</v>
      </c>
      <c r="L4" s="19">
        <v>2</v>
      </c>
      <c r="M4" s="19"/>
    </row>
    <row r="5" ht="44.25" customHeight="1" spans="1:13">
      <c r="A5" s="8">
        <v>3</v>
      </c>
      <c r="B5" s="14" t="s">
        <v>21</v>
      </c>
      <c r="C5" s="10" t="s">
        <v>22</v>
      </c>
      <c r="D5" s="8" t="s">
        <v>16</v>
      </c>
      <c r="E5" s="8" t="s">
        <v>17</v>
      </c>
      <c r="F5" s="15">
        <v>175</v>
      </c>
      <c r="G5" s="12">
        <f>F5/3</f>
        <v>58.3333333333333</v>
      </c>
      <c r="H5" s="13">
        <f>G5*0.6</f>
        <v>35</v>
      </c>
      <c r="I5" s="19">
        <v>81.2</v>
      </c>
      <c r="J5" s="20">
        <f>I5*0.4</f>
        <v>32.48</v>
      </c>
      <c r="K5" s="21">
        <f>H5+J5</f>
        <v>67.48</v>
      </c>
      <c r="L5" s="19">
        <v>3</v>
      </c>
      <c r="M5" s="19"/>
    </row>
  </sheetData>
  <mergeCells count="1">
    <mergeCell ref="A1:M1"/>
  </mergeCells>
  <pageMargins left="0.7" right="0.7" top="0.75" bottom="0.75" header="0.3" footer="0.3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风筝有风_</cp:lastModifiedBy>
  <dcterms:created xsi:type="dcterms:W3CDTF">2022-07-30T08:13:00Z</dcterms:created>
  <cp:lastPrinted>2024-07-01T04:33:00Z</cp:lastPrinted>
  <dcterms:modified xsi:type="dcterms:W3CDTF">2024-07-02T02:02:56Z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7BB08FA3966C4EF79A0BDCDCBCE1F3EA</vt:lpwstr>
  </property>
  <property fmtid="{D5CDD505-2E9C-101B-9397-08002B2CF9AE}" pid="3" name="KSOProductBuildVer">
    <vt:lpwstr>2052-11.1.0.11365</vt:lpwstr>
  </property>
</Properties>
</file>