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2" r:id="rId1"/>
  </sheets>
  <definedNames>
    <definedName name="_xlnm._FilterDatabase" localSheetId="0" hidden="1">Sheet1!$A$4:$F$14</definedName>
    <definedName name="_xlnm.Print_Titles" localSheetId="0">Sheet1!$3:$4</definedName>
    <definedName name="_xlnm.Print_Area" localSheetId="0">Sheet1!$A$2:$G$14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<sst xmlns="http://schemas.openxmlformats.org/spreadsheetml/2006/main" count="40" uniqueCount="25">
  <si>
    <t>附件</t>
  </si>
  <si>
    <t>林口县2024年乡镇卫生院公开招聘医学毕业生总成绩及拟进入考核与体检环节人员名单</t>
  </si>
  <si>
    <t>岗位</t>
  </si>
  <si>
    <t>准考证号</t>
  </si>
  <si>
    <t>姓  名</t>
  </si>
  <si>
    <t>笔试成绩</t>
  </si>
  <si>
    <t>面试成绩</t>
  </si>
  <si>
    <t>最终成绩</t>
  </si>
  <si>
    <t>是否拟进入考核与体检环节</t>
  </si>
  <si>
    <t>影像</t>
  </si>
  <si>
    <t>赵铭赫</t>
  </si>
  <si>
    <t>是</t>
  </si>
  <si>
    <t>黄瑞秋</t>
  </si>
  <si>
    <t>否</t>
  </si>
  <si>
    <t>司红月</t>
  </si>
  <si>
    <t>临床</t>
  </si>
  <si>
    <t>夏隽姝</t>
  </si>
  <si>
    <t>尹研松</t>
  </si>
  <si>
    <t>周畅</t>
  </si>
  <si>
    <t>口腔</t>
  </si>
  <si>
    <t>沈丽昕</t>
  </si>
  <si>
    <t>王宁</t>
  </si>
  <si>
    <t>检验</t>
  </si>
  <si>
    <t>王思裕</t>
  </si>
  <si>
    <t>杨怀琦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</si>
</sst>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等线"/>
      <charset val="134"/>
      <scheme val="minor"/>
    </font>
    <font>
      <b/>
      <sz val="22"/>
      <color indexed="8"/>
      <name val="等线"/>
      <charset val="134"/>
      <scheme val="minor"/>
    </font>
    <font>
      <sz val="16"/>
      <color indexed="8"/>
      <name val="等线"/>
      <charset val="134"/>
      <scheme val="minor"/>
    </font>
    <font>
      <sz val="16"/>
      <color indexed="8"/>
      <name val="宋体"/>
      <charset val="134"/>
    </font>
    <font>
      <sz val="16"/>
      <color theme="1"/>
      <name val="宋体"/>
      <charset val="134"/>
    </font>
    <font>
      <sz val="16"/>
      <color theme="1"/>
      <name val="等线"/>
      <charset val="134"/>
      <scheme val="minor"/>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1">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2"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
  <sheetViews>
    <sheetView tabSelected="1" view="pageBreakPreview" zoomScaleNormal="100" topLeftCell="A2" workbookViewId="0">
      <selection activeCell="J8" sqref="J8"/>
    </sheetView>
  </sheetViews>
  <sheetFormatPr defaultColWidth="8.89166666666667" defaultRowHeight="20.25" outlineLevelCol="6"/>
  <cols>
    <col min="1" max="1" width="9.125" style="2" customWidth="1"/>
    <col min="2" max="2" width="12.875" style="2" customWidth="1"/>
    <col min="3" max="3" width="9.625" style="2" customWidth="1"/>
    <col min="4" max="4" width="12.375" style="2" customWidth="1"/>
    <col min="5" max="5" width="15.875" style="2" customWidth="1"/>
    <col min="6" max="6" width="12.375" customWidth="1"/>
    <col min="7" max="7" width="18" customWidth="1"/>
  </cols>
  <sheetData>
    <row r="1" spans="1:1">
      <c r="A1" s="3" t="s">
        <v>0</v>
      </c>
    </row>
    <row r="2" customFormat="1" spans="1:5">
      <c r="A2" s="3" t="s">
        <v>0</v>
      </c>
      <c r="B2" s="2"/>
      <c r="C2" s="2"/>
      <c r="D2" s="2"/>
      <c r="E2" s="2"/>
    </row>
    <row r="3" s="1" customFormat="1" ht="78" customHeight="1" spans="1:7">
      <c r="A3" s="4" t="s">
        <v>1</v>
      </c>
      <c r="B3" s="4"/>
      <c r="C3" s="4"/>
      <c r="D3" s="4"/>
      <c r="E3" s="4"/>
      <c r="F3" s="4"/>
      <c r="G3" s="4"/>
    </row>
    <row r="4" ht="69" customHeight="1" spans="1:7">
      <c r="A4" s="5" t="s">
        <v>2</v>
      </c>
      <c r="B4" s="5" t="s">
        <v>3</v>
      </c>
      <c r="C4" s="5" t="s">
        <v>4</v>
      </c>
      <c r="D4" s="6" t="s">
        <v>5</v>
      </c>
      <c r="E4" s="6" t="s">
        <v>6</v>
      </c>
      <c r="F4" s="6" t="s">
        <v>7</v>
      </c>
      <c r="G4" s="7" t="s">
        <v>8</v>
      </c>
    </row>
    <row r="5" ht="40" customHeight="1" spans="1:7">
      <c r="A5" s="8" t="s">
        <v>9</v>
      </c>
      <c r="B5" s="8">
        <v>24011217</v>
      </c>
      <c r="C5" s="8" t="s">
        <v>10</v>
      </c>
      <c r="D5" s="9">
        <v>88.1</v>
      </c>
      <c r="E5" s="9">
        <v>78.4</v>
      </c>
      <c r="F5" s="9">
        <f t="shared" ref="F5:F7" si="0">D5*0.6+E5*0.4</f>
        <v>84.22</v>
      </c>
      <c r="G5" s="10" t="s">
        <v>11</v>
      </c>
    </row>
    <row r="6" ht="40" customHeight="1" spans="1:7">
      <c r="A6" s="8" t="s">
        <v>9</v>
      </c>
      <c r="B6" s="8">
        <v>24011222</v>
      </c>
      <c r="C6" s="8" t="s">
        <v>12</v>
      </c>
      <c r="D6" s="9">
        <v>86.4</v>
      </c>
      <c r="E6" s="9">
        <v>74.4</v>
      </c>
      <c r="F6" s="9">
        <f t="shared" si="0"/>
        <v>81.6</v>
      </c>
      <c r="G6" s="10" t="s">
        <v>13</v>
      </c>
    </row>
    <row r="7" ht="40" customHeight="1" spans="1:7">
      <c r="A7" s="8" t="s">
        <v>9</v>
      </c>
      <c r="B7" s="8">
        <v>24011223</v>
      </c>
      <c r="C7" s="8" t="s">
        <v>14</v>
      </c>
      <c r="D7" s="9">
        <v>87</v>
      </c>
      <c r="E7" s="9">
        <v>70.1</v>
      </c>
      <c r="F7" s="9">
        <f t="shared" si="0"/>
        <v>80.24</v>
      </c>
      <c r="G7" s="10" t="s">
        <v>13</v>
      </c>
    </row>
    <row r="8" customFormat="1" ht="40" customHeight="1" spans="1:7">
      <c r="A8" s="8" t="s">
        <v>15</v>
      </c>
      <c r="B8" s="8">
        <v>24011214</v>
      </c>
      <c r="C8" s="8" t="s">
        <v>16</v>
      </c>
      <c r="D8" s="9">
        <v>92.8</v>
      </c>
      <c r="E8" s="9">
        <v>77.7</v>
      </c>
      <c r="F8" s="9">
        <f t="shared" ref="F8:F14" si="1">D8*0.6+E8*0.4</f>
        <v>86.76</v>
      </c>
      <c r="G8" s="10" t="s">
        <v>11</v>
      </c>
    </row>
    <row r="9" customFormat="1" ht="40" customHeight="1" spans="1:7">
      <c r="A9" s="8" t="s">
        <v>15</v>
      </c>
      <c r="B9" s="8">
        <v>24011216</v>
      </c>
      <c r="C9" s="8" t="s">
        <v>17</v>
      </c>
      <c r="D9" s="9">
        <v>90.3</v>
      </c>
      <c r="E9" s="9">
        <v>71.8</v>
      </c>
      <c r="F9" s="9">
        <f t="shared" si="1"/>
        <v>82.9</v>
      </c>
      <c r="G9" s="10" t="s">
        <v>13</v>
      </c>
    </row>
    <row r="10" customFormat="1" ht="40" customHeight="1" spans="1:7">
      <c r="A10" s="8" t="s">
        <v>15</v>
      </c>
      <c r="B10" s="8">
        <v>24011213</v>
      </c>
      <c r="C10" s="8" t="s">
        <v>18</v>
      </c>
      <c r="D10" s="9">
        <v>63</v>
      </c>
      <c r="E10" s="9">
        <v>70.12</v>
      </c>
      <c r="F10" s="9">
        <f t="shared" si="1"/>
        <v>65.848</v>
      </c>
      <c r="G10" s="10" t="s">
        <v>13</v>
      </c>
    </row>
    <row r="11" customFormat="1" ht="40" customHeight="1" spans="1:7">
      <c r="A11" s="8" t="s">
        <v>19</v>
      </c>
      <c r="B11" s="8">
        <v>24011203</v>
      </c>
      <c r="C11" s="8" t="s">
        <v>20</v>
      </c>
      <c r="D11" s="9">
        <v>83.1</v>
      </c>
      <c r="E11" s="9">
        <v>72.62</v>
      </c>
      <c r="F11" s="9">
        <f t="shared" si="1"/>
        <v>78.908</v>
      </c>
      <c r="G11" s="10" t="s">
        <v>11</v>
      </c>
    </row>
    <row r="12" customFormat="1" ht="40" customHeight="1" spans="1:7">
      <c r="A12" s="8" t="s">
        <v>19</v>
      </c>
      <c r="B12" s="8">
        <v>24011202</v>
      </c>
      <c r="C12" s="8" t="s">
        <v>21</v>
      </c>
      <c r="D12" s="9">
        <v>80.1</v>
      </c>
      <c r="E12" s="9">
        <v>75.2</v>
      </c>
      <c r="F12" s="9">
        <f t="shared" si="1"/>
        <v>78.14</v>
      </c>
      <c r="G12" s="10" t="s">
        <v>13</v>
      </c>
    </row>
    <row r="13" customFormat="1" ht="40" customHeight="1" spans="1:7">
      <c r="A13" s="8" t="s">
        <v>22</v>
      </c>
      <c r="B13" s="8">
        <v>24011206</v>
      </c>
      <c r="C13" s="8" t="s">
        <v>23</v>
      </c>
      <c r="D13" s="9">
        <v>91.5</v>
      </c>
      <c r="E13" s="9">
        <v>75.32</v>
      </c>
      <c r="F13" s="9">
        <f t="shared" si="1"/>
        <v>85.028</v>
      </c>
      <c r="G13" s="10" t="s">
        <v>11</v>
      </c>
    </row>
    <row r="14" customFormat="1" ht="40" customHeight="1" spans="1:7">
      <c r="A14" s="8" t="s">
        <v>22</v>
      </c>
      <c r="B14" s="8">
        <v>24011207</v>
      </c>
      <c r="C14" s="8" t="s">
        <v>24</v>
      </c>
      <c r="D14" s="9">
        <v>85.4</v>
      </c>
      <c r="E14" s="9">
        <v>13.48</v>
      </c>
      <c r="F14" s="9">
        <f t="shared" si="1"/>
        <v>56.632</v>
      </c>
      <c r="G14" s="10" t="s">
        <v>13</v>
      </c>
    </row>
  </sheetData>
  <autoFilter ref="A4:F14">
    <extLst/>
  </autoFilter>
  <sortState ref="A1:G13">
    <sortCondition ref="A2" descending="1"/>
  </sortState>
  <mergeCells count="1">
    <mergeCell ref="A3:G3"/>
  </mergeCells>
  <printOptions horizontalCentered="1" verticalCentered="1"/>
  <pageMargins left="0.751388888888889" right="0.751388888888889" top="1" bottom="1" header="0.5" footer="0.5"/>
  <pageSetup paperSize="9" scale="97"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我的大太阳</cp:lastModifiedBy>
  <dcterms:created xsi:type="dcterms:W3CDTF">2024-05-24T02:51:00Z</dcterms:created>
  <dcterms:modified xsi:type="dcterms:W3CDTF">2024-06-30T12:47:13Z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6910296F824D42AB88DF81072065814D_13</vt:lpwstr>
  </property>
</Properties>
</file>