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 " sheetId="1" r:id="rId1"/>
  </sheets>
  <definedNames>
    <definedName name="_xlnm._FilterDatabase" localSheetId="0" hidden="1">'Sheet1 '!$A$2:$XFC$68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<sst xmlns="http://schemas.openxmlformats.org/spreadsheetml/2006/main" count="160" uniqueCount="35">
  <si>
    <t>楚雄市2024年青年专业人才招聘考试综合成绩及进入体检考察人员名单</t>
  </si>
  <si>
    <t>岗位代码</t>
  </si>
  <si>
    <t>准考证号</t>
  </si>
  <si>
    <t>报考单位</t>
  </si>
  <si>
    <t>笔试成绩（100分制）+加分</t>
  </si>
  <si>
    <t>面试成绩（100分制）</t>
  </si>
  <si>
    <t>综合成绩</t>
  </si>
  <si>
    <t>是否进入体检考察</t>
  </si>
  <si>
    <t>备注</t>
  </si>
  <si>
    <t>中国共产党楚雄市委员会党校</t>
  </si>
  <si>
    <t>是</t>
  </si>
  <si>
    <t>否</t>
  </si>
  <si>
    <t>楚雄市老干部活动中心</t>
  </si>
  <si>
    <t>楚雄市干部人事档案中心</t>
  </si>
  <si>
    <t>递补进入</t>
  </si>
  <si>
    <t>—</t>
  </si>
  <si>
    <t>面试缺考</t>
  </si>
  <si>
    <t>楚雄市经济作物服务中心</t>
  </si>
  <si>
    <t>楚雄市植保植检站</t>
  </si>
  <si>
    <t>楚雄市动物疫病预防控制中心</t>
  </si>
  <si>
    <t>楚雄市农业技术推广中心</t>
  </si>
  <si>
    <t>楚雄市土地收购储备中心</t>
  </si>
  <si>
    <t>楚雄市土地开发整理中心</t>
  </si>
  <si>
    <t>楚雄市地产交易管理所</t>
  </si>
  <si>
    <t>楚雄市水利管理站</t>
  </si>
  <si>
    <t>楚雄市水土保持委员会办公室</t>
  </si>
  <si>
    <t>递补进入，未按时参加递补资格复审</t>
  </si>
  <si>
    <t>西山州级自然保护区管护局</t>
  </si>
  <si>
    <t>楚雄市造林绿化工作站</t>
  </si>
  <si>
    <t>楚雄市价格认证中心</t>
  </si>
  <si>
    <t>楚雄市市政设施管理中心</t>
  </si>
  <si>
    <t>楚雄市工业大麻产业服务中心</t>
  </si>
  <si>
    <t>楚雄市药品采购中心</t>
  </si>
  <si>
    <t>楚雄高新技术产业开发区园区管理服务中心</t>
  </si>
  <si>
    <t>全市重点项目、紧缺学科后备人才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</si>
</sst>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8"/>
  <sheetViews>
    <sheetView tabSelected="1" zoomScale="80" zoomScaleNormal="80" topLeftCell="A59" workbookViewId="0">
      <selection activeCell="J9" sqref="J9"/>
    </sheetView>
  </sheetViews>
  <sheetFormatPr defaultColWidth="8.88888888888889" defaultRowHeight="14.4" outlineLevelCol="7"/>
  <cols>
    <col min="1" max="1" width="10.5555555555556" style="1" customWidth="1"/>
    <col min="2" max="2" width="12.6388888888889" style="1" customWidth="1"/>
    <col min="3" max="3" width="43.6111111111111" style="1" customWidth="1"/>
    <col min="4" max="4" width="22.0833333333333" style="1" customWidth="1"/>
    <col min="5" max="5" width="15.1388888888889" style="2" customWidth="1"/>
    <col min="6" max="6" width="12.0833333333333" style="2" customWidth="1"/>
    <col min="7" max="7" width="10.8333333333333" style="1" customWidth="1"/>
    <col min="8" max="8" width="20.8333333333333" style="3" customWidth="1"/>
    <col min="9" max="10" width="8.88888888888889" style="2"/>
    <col min="11" max="16370" width="8.88888888888889" style="1"/>
    <col min="16371" max="16383" width="8.8888888888888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39" customHeight="1" spans="1:8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9" t="s">
        <v>6</v>
      </c>
      <c r="G2" s="10" t="s">
        <v>7</v>
      </c>
      <c r="H2" s="11" t="s">
        <v>8</v>
      </c>
    </row>
    <row r="3" ht="38" customHeight="1" spans="1:8">
      <c r="A3" s="12">
        <v>202401</v>
      </c>
      <c r="B3" s="12">
        <v>230100109</v>
      </c>
      <c r="C3" s="13" t="s">
        <v>9</v>
      </c>
      <c r="D3" s="14">
        <v>80</v>
      </c>
      <c r="E3" s="14">
        <v>81.58</v>
      </c>
      <c r="F3" s="14">
        <f t="shared" ref="F3:F66" si="0">SUM(D3*0.6+E3*0.4)</f>
        <v>80.632</v>
      </c>
      <c r="G3" s="15" t="s">
        <v>10</v>
      </c>
      <c r="H3" s="16"/>
    </row>
    <row r="4" ht="38" customHeight="1" spans="1:8">
      <c r="A4" s="12">
        <v>202401</v>
      </c>
      <c r="B4" s="12">
        <v>230100329</v>
      </c>
      <c r="C4" s="13" t="s">
        <v>9</v>
      </c>
      <c r="D4" s="14">
        <v>81</v>
      </c>
      <c r="E4" s="14">
        <v>77.98</v>
      </c>
      <c r="F4" s="14">
        <f t="shared" si="0"/>
        <v>79.792</v>
      </c>
      <c r="G4" s="15" t="s">
        <v>11</v>
      </c>
      <c r="H4" s="16"/>
    </row>
    <row r="5" ht="38" customHeight="1" spans="1:8">
      <c r="A5" s="12">
        <v>202401</v>
      </c>
      <c r="B5" s="12">
        <v>230100126</v>
      </c>
      <c r="C5" s="13" t="s">
        <v>9</v>
      </c>
      <c r="D5" s="14">
        <v>79</v>
      </c>
      <c r="E5" s="14">
        <v>80.24</v>
      </c>
      <c r="F5" s="14">
        <f t="shared" si="0"/>
        <v>79.496</v>
      </c>
      <c r="G5" s="15" t="s">
        <v>11</v>
      </c>
      <c r="H5" s="16"/>
    </row>
    <row r="6" ht="38" customHeight="1" spans="1:8">
      <c r="A6" s="12">
        <v>202402</v>
      </c>
      <c r="B6" s="12">
        <v>230100430</v>
      </c>
      <c r="C6" s="13" t="s">
        <v>12</v>
      </c>
      <c r="D6" s="14">
        <v>85</v>
      </c>
      <c r="E6" s="14">
        <v>84.02</v>
      </c>
      <c r="F6" s="14">
        <f t="shared" si="0"/>
        <v>84.608</v>
      </c>
      <c r="G6" s="15" t="s">
        <v>10</v>
      </c>
      <c r="H6" s="16"/>
    </row>
    <row r="7" ht="38" customHeight="1" spans="1:8">
      <c r="A7" s="12">
        <v>202402</v>
      </c>
      <c r="B7" s="12">
        <v>230100505</v>
      </c>
      <c r="C7" s="13" t="s">
        <v>12</v>
      </c>
      <c r="D7" s="14">
        <v>81</v>
      </c>
      <c r="E7" s="14">
        <v>82.76</v>
      </c>
      <c r="F7" s="14">
        <f t="shared" si="0"/>
        <v>81.704</v>
      </c>
      <c r="G7" s="15" t="s">
        <v>11</v>
      </c>
      <c r="H7" s="16"/>
    </row>
    <row r="8" ht="38" customHeight="1" spans="1:8">
      <c r="A8" s="12">
        <v>202402</v>
      </c>
      <c r="B8" s="12">
        <v>230100415</v>
      </c>
      <c r="C8" s="13" t="s">
        <v>12</v>
      </c>
      <c r="D8" s="14">
        <v>78</v>
      </c>
      <c r="E8" s="14">
        <v>76.72</v>
      </c>
      <c r="F8" s="14">
        <f t="shared" si="0"/>
        <v>77.488</v>
      </c>
      <c r="G8" s="15" t="s">
        <v>11</v>
      </c>
      <c r="H8" s="16"/>
    </row>
    <row r="9" ht="38" customHeight="1" spans="1:8">
      <c r="A9" s="12">
        <v>202403</v>
      </c>
      <c r="B9" s="12">
        <v>230100718</v>
      </c>
      <c r="C9" s="13" t="s">
        <v>13</v>
      </c>
      <c r="D9" s="14">
        <v>76</v>
      </c>
      <c r="E9" s="14">
        <v>79.34</v>
      </c>
      <c r="F9" s="14">
        <f t="shared" si="0"/>
        <v>77.336</v>
      </c>
      <c r="G9" s="15" t="s">
        <v>10</v>
      </c>
      <c r="H9" s="16"/>
    </row>
    <row r="10" ht="38" customHeight="1" spans="1:8">
      <c r="A10" s="12">
        <v>202403</v>
      </c>
      <c r="B10" s="12">
        <v>230100717</v>
      </c>
      <c r="C10" s="13" t="s">
        <v>13</v>
      </c>
      <c r="D10" s="14">
        <v>74</v>
      </c>
      <c r="E10" s="14">
        <v>81.68</v>
      </c>
      <c r="F10" s="14">
        <f t="shared" si="0"/>
        <v>77.072</v>
      </c>
      <c r="G10" s="15" t="s">
        <v>11</v>
      </c>
      <c r="H10" s="16" t="s">
        <v>14</v>
      </c>
    </row>
    <row r="11" ht="38" customHeight="1" spans="1:8">
      <c r="A11" s="12">
        <v>202403</v>
      </c>
      <c r="B11" s="12">
        <v>230100620</v>
      </c>
      <c r="C11" s="13" t="s">
        <v>13</v>
      </c>
      <c r="D11" s="14">
        <v>74</v>
      </c>
      <c r="E11" s="14">
        <v>80.06</v>
      </c>
      <c r="F11" s="14">
        <f t="shared" si="0"/>
        <v>76.424</v>
      </c>
      <c r="G11" s="15" t="s">
        <v>11</v>
      </c>
      <c r="H11" s="16" t="s">
        <v>14</v>
      </c>
    </row>
    <row r="12" ht="38" customHeight="1" spans="1:8">
      <c r="A12" s="12">
        <v>202403</v>
      </c>
      <c r="B12" s="12">
        <v>230100628</v>
      </c>
      <c r="C12" s="13" t="s">
        <v>13</v>
      </c>
      <c r="D12" s="14">
        <v>75</v>
      </c>
      <c r="E12" s="14" t="s">
        <v>15</v>
      </c>
      <c r="F12" s="14" t="s">
        <v>15</v>
      </c>
      <c r="G12" s="15" t="s">
        <v>11</v>
      </c>
      <c r="H12" s="16" t="s">
        <v>16</v>
      </c>
    </row>
    <row r="13" ht="38" customHeight="1" spans="1:8">
      <c r="A13" s="12">
        <v>202404</v>
      </c>
      <c r="B13" s="12">
        <v>230100830</v>
      </c>
      <c r="C13" s="13" t="s">
        <v>17</v>
      </c>
      <c r="D13" s="14">
        <v>74</v>
      </c>
      <c r="E13" s="14">
        <v>81.68</v>
      </c>
      <c r="F13" s="14">
        <f t="shared" si="0"/>
        <v>77.072</v>
      </c>
      <c r="G13" s="15" t="s">
        <v>10</v>
      </c>
      <c r="H13" s="16"/>
    </row>
    <row r="14" ht="38" customHeight="1" spans="1:8">
      <c r="A14" s="12">
        <v>202404</v>
      </c>
      <c r="B14" s="12">
        <v>230100824</v>
      </c>
      <c r="C14" s="13" t="s">
        <v>17</v>
      </c>
      <c r="D14" s="14">
        <v>72</v>
      </c>
      <c r="E14" s="14">
        <v>76.46</v>
      </c>
      <c r="F14" s="14">
        <f t="shared" si="0"/>
        <v>73.784</v>
      </c>
      <c r="G14" s="15" t="s">
        <v>11</v>
      </c>
      <c r="H14" s="16"/>
    </row>
    <row r="15" ht="38" customHeight="1" spans="1:8">
      <c r="A15" s="12">
        <v>202404</v>
      </c>
      <c r="B15" s="12">
        <v>230100829</v>
      </c>
      <c r="C15" s="13" t="s">
        <v>17</v>
      </c>
      <c r="D15" s="14">
        <v>70</v>
      </c>
      <c r="E15" s="14">
        <v>78.6</v>
      </c>
      <c r="F15" s="14">
        <f t="shared" si="0"/>
        <v>73.44</v>
      </c>
      <c r="G15" s="15" t="s">
        <v>11</v>
      </c>
      <c r="H15" s="16"/>
    </row>
    <row r="16" ht="38" customHeight="1" spans="1:8">
      <c r="A16" s="12">
        <v>202405</v>
      </c>
      <c r="B16" s="12">
        <v>230100906</v>
      </c>
      <c r="C16" s="13" t="s">
        <v>18</v>
      </c>
      <c r="D16" s="14">
        <v>79</v>
      </c>
      <c r="E16" s="14">
        <v>76.38</v>
      </c>
      <c r="F16" s="14">
        <f t="shared" si="0"/>
        <v>77.952</v>
      </c>
      <c r="G16" s="15" t="s">
        <v>10</v>
      </c>
      <c r="H16" s="16"/>
    </row>
    <row r="17" ht="38" customHeight="1" spans="1:8">
      <c r="A17" s="12">
        <v>202405</v>
      </c>
      <c r="B17" s="12">
        <v>230101002</v>
      </c>
      <c r="C17" s="13" t="s">
        <v>18</v>
      </c>
      <c r="D17" s="14">
        <v>75</v>
      </c>
      <c r="E17" s="14">
        <v>78.62</v>
      </c>
      <c r="F17" s="14">
        <f t="shared" si="0"/>
        <v>76.448</v>
      </c>
      <c r="G17" s="15" t="s">
        <v>11</v>
      </c>
      <c r="H17" s="16"/>
    </row>
    <row r="18" ht="38" customHeight="1" spans="1:8">
      <c r="A18" s="12">
        <v>202405</v>
      </c>
      <c r="B18" s="12">
        <v>230101019</v>
      </c>
      <c r="C18" s="13" t="s">
        <v>18</v>
      </c>
      <c r="D18" s="14">
        <v>74</v>
      </c>
      <c r="E18" s="14">
        <v>78.62</v>
      </c>
      <c r="F18" s="14">
        <f t="shared" si="0"/>
        <v>75.848</v>
      </c>
      <c r="G18" s="15" t="s">
        <v>11</v>
      </c>
      <c r="H18" s="16"/>
    </row>
    <row r="19" ht="38" customHeight="1" spans="1:8">
      <c r="A19" s="12">
        <v>202406</v>
      </c>
      <c r="B19" s="12">
        <v>230101312</v>
      </c>
      <c r="C19" s="13" t="s">
        <v>19</v>
      </c>
      <c r="D19" s="14">
        <v>71</v>
      </c>
      <c r="E19" s="14">
        <v>79.7</v>
      </c>
      <c r="F19" s="14">
        <f t="shared" si="0"/>
        <v>74.48</v>
      </c>
      <c r="G19" s="15" t="s">
        <v>10</v>
      </c>
      <c r="H19" s="16"/>
    </row>
    <row r="20" ht="38" customHeight="1" spans="1:8">
      <c r="A20" s="12">
        <v>202406</v>
      </c>
      <c r="B20" s="12">
        <v>230101211</v>
      </c>
      <c r="C20" s="13" t="s">
        <v>19</v>
      </c>
      <c r="D20" s="14">
        <v>68</v>
      </c>
      <c r="E20" s="14">
        <v>81.6</v>
      </c>
      <c r="F20" s="14">
        <f t="shared" si="0"/>
        <v>73.44</v>
      </c>
      <c r="G20" s="15" t="s">
        <v>11</v>
      </c>
      <c r="H20" s="16" t="s">
        <v>14</v>
      </c>
    </row>
    <row r="21" ht="38" customHeight="1" spans="1:8">
      <c r="A21" s="12">
        <v>202406</v>
      </c>
      <c r="B21" s="12">
        <v>230101110</v>
      </c>
      <c r="C21" s="13" t="s">
        <v>19</v>
      </c>
      <c r="D21" s="14">
        <v>71</v>
      </c>
      <c r="E21" s="14">
        <v>76.54</v>
      </c>
      <c r="F21" s="14">
        <f t="shared" si="0"/>
        <v>73.216</v>
      </c>
      <c r="G21" s="15" t="s">
        <v>11</v>
      </c>
      <c r="H21" s="16"/>
    </row>
    <row r="22" ht="38" customHeight="1" spans="1:8">
      <c r="A22" s="12">
        <v>202407</v>
      </c>
      <c r="B22" s="12">
        <v>230101409</v>
      </c>
      <c r="C22" s="13" t="s">
        <v>20</v>
      </c>
      <c r="D22" s="14">
        <v>69</v>
      </c>
      <c r="E22" s="14">
        <v>83.58</v>
      </c>
      <c r="F22" s="14">
        <f t="shared" si="0"/>
        <v>74.832</v>
      </c>
      <c r="G22" s="15" t="s">
        <v>10</v>
      </c>
      <c r="H22" s="16"/>
    </row>
    <row r="23" ht="38" customHeight="1" spans="1:8">
      <c r="A23" s="12">
        <v>202407</v>
      </c>
      <c r="B23" s="12">
        <v>230101419</v>
      </c>
      <c r="C23" s="13" t="s">
        <v>20</v>
      </c>
      <c r="D23" s="14">
        <v>70</v>
      </c>
      <c r="E23" s="14">
        <v>77.96</v>
      </c>
      <c r="F23" s="14">
        <f t="shared" si="0"/>
        <v>73.184</v>
      </c>
      <c r="G23" s="15" t="s">
        <v>11</v>
      </c>
      <c r="H23" s="16"/>
    </row>
    <row r="24" ht="38" customHeight="1" spans="1:8">
      <c r="A24" s="12">
        <v>202407</v>
      </c>
      <c r="B24" s="12">
        <v>230101423</v>
      </c>
      <c r="C24" s="13" t="s">
        <v>20</v>
      </c>
      <c r="D24" s="14">
        <v>69</v>
      </c>
      <c r="E24" s="14">
        <v>78.26</v>
      </c>
      <c r="F24" s="14">
        <f t="shared" si="0"/>
        <v>72.704</v>
      </c>
      <c r="G24" s="15" t="s">
        <v>11</v>
      </c>
      <c r="H24" s="16"/>
    </row>
    <row r="25" ht="38" customHeight="1" spans="1:8">
      <c r="A25" s="12">
        <v>202408</v>
      </c>
      <c r="B25" s="12">
        <v>230101510</v>
      </c>
      <c r="C25" s="13" t="s">
        <v>21</v>
      </c>
      <c r="D25" s="14">
        <v>72</v>
      </c>
      <c r="E25" s="14">
        <v>84.02</v>
      </c>
      <c r="F25" s="14">
        <f t="shared" si="0"/>
        <v>76.808</v>
      </c>
      <c r="G25" s="15" t="s">
        <v>10</v>
      </c>
      <c r="H25" s="16"/>
    </row>
    <row r="26" ht="38" customHeight="1" spans="1:8">
      <c r="A26" s="12">
        <v>202408</v>
      </c>
      <c r="B26" s="12">
        <v>230101506</v>
      </c>
      <c r="C26" s="13" t="s">
        <v>21</v>
      </c>
      <c r="D26" s="14">
        <v>68</v>
      </c>
      <c r="E26" s="14">
        <v>82.62</v>
      </c>
      <c r="F26" s="14">
        <f t="shared" si="0"/>
        <v>73.848</v>
      </c>
      <c r="G26" s="15" t="s">
        <v>11</v>
      </c>
      <c r="H26" s="16"/>
    </row>
    <row r="27" ht="38" customHeight="1" spans="1:8">
      <c r="A27" s="12">
        <v>202408</v>
      </c>
      <c r="B27" s="12">
        <v>230101503</v>
      </c>
      <c r="C27" s="13" t="s">
        <v>21</v>
      </c>
      <c r="D27" s="14">
        <v>64</v>
      </c>
      <c r="E27" s="14">
        <v>70.24</v>
      </c>
      <c r="F27" s="14">
        <f t="shared" si="0"/>
        <v>66.496</v>
      </c>
      <c r="G27" s="15" t="s">
        <v>11</v>
      </c>
      <c r="H27" s="16"/>
    </row>
    <row r="28" ht="38" customHeight="1" spans="1:8">
      <c r="A28" s="12">
        <v>202409</v>
      </c>
      <c r="B28" s="12">
        <v>230101520</v>
      </c>
      <c r="C28" s="13" t="s">
        <v>22</v>
      </c>
      <c r="D28" s="14">
        <v>67</v>
      </c>
      <c r="E28" s="14">
        <v>83.48</v>
      </c>
      <c r="F28" s="14">
        <f t="shared" si="0"/>
        <v>73.592</v>
      </c>
      <c r="G28" s="15" t="s">
        <v>10</v>
      </c>
      <c r="H28" s="16"/>
    </row>
    <row r="29" ht="38" customHeight="1" spans="1:8">
      <c r="A29" s="12">
        <v>202409</v>
      </c>
      <c r="B29" s="12">
        <v>230101522</v>
      </c>
      <c r="C29" s="13" t="s">
        <v>22</v>
      </c>
      <c r="D29" s="14">
        <v>67</v>
      </c>
      <c r="E29" s="14">
        <v>81.38</v>
      </c>
      <c r="F29" s="14">
        <f t="shared" si="0"/>
        <v>72.752</v>
      </c>
      <c r="G29" s="15" t="s">
        <v>11</v>
      </c>
      <c r="H29" s="16"/>
    </row>
    <row r="30" ht="38" customHeight="1" spans="1:8">
      <c r="A30" s="12">
        <v>202409</v>
      </c>
      <c r="B30" s="12">
        <v>230101516</v>
      </c>
      <c r="C30" s="13" t="s">
        <v>22</v>
      </c>
      <c r="D30" s="14">
        <v>63</v>
      </c>
      <c r="E30" s="14">
        <v>70.44</v>
      </c>
      <c r="F30" s="14">
        <f t="shared" si="0"/>
        <v>65.976</v>
      </c>
      <c r="G30" s="15" t="s">
        <v>11</v>
      </c>
      <c r="H30" s="16" t="s">
        <v>14</v>
      </c>
    </row>
    <row r="31" ht="38" customHeight="1" spans="1:8">
      <c r="A31" s="12">
        <v>202410</v>
      </c>
      <c r="B31" s="12">
        <v>230101604</v>
      </c>
      <c r="C31" s="13" t="s">
        <v>23</v>
      </c>
      <c r="D31" s="14">
        <v>64</v>
      </c>
      <c r="E31" s="14">
        <v>81.74</v>
      </c>
      <c r="F31" s="14">
        <f t="shared" si="0"/>
        <v>71.096</v>
      </c>
      <c r="G31" s="15" t="s">
        <v>10</v>
      </c>
      <c r="H31" s="16"/>
    </row>
    <row r="32" ht="38" customHeight="1" spans="1:8">
      <c r="A32" s="12">
        <v>202410</v>
      </c>
      <c r="B32" s="12">
        <v>230101607</v>
      </c>
      <c r="C32" s="13" t="s">
        <v>23</v>
      </c>
      <c r="D32" s="14">
        <v>56</v>
      </c>
      <c r="E32" s="14">
        <v>81.08</v>
      </c>
      <c r="F32" s="14">
        <f t="shared" si="0"/>
        <v>66.032</v>
      </c>
      <c r="G32" s="15" t="s">
        <v>11</v>
      </c>
      <c r="H32" s="16"/>
    </row>
    <row r="33" ht="38" customHeight="1" spans="1:8">
      <c r="A33" s="12">
        <v>202411</v>
      </c>
      <c r="B33" s="12">
        <v>230101613</v>
      </c>
      <c r="C33" s="13" t="s">
        <v>24</v>
      </c>
      <c r="D33" s="14">
        <v>71</v>
      </c>
      <c r="E33" s="14">
        <v>82.28</v>
      </c>
      <c r="F33" s="14">
        <f t="shared" si="0"/>
        <v>75.512</v>
      </c>
      <c r="G33" s="15" t="s">
        <v>10</v>
      </c>
      <c r="H33" s="16"/>
    </row>
    <row r="34" ht="38" customHeight="1" spans="1:8">
      <c r="A34" s="12">
        <v>202411</v>
      </c>
      <c r="B34" s="12">
        <v>230101617</v>
      </c>
      <c r="C34" s="13" t="s">
        <v>24</v>
      </c>
      <c r="D34" s="14">
        <v>72</v>
      </c>
      <c r="E34" s="14">
        <v>80.1</v>
      </c>
      <c r="F34" s="14">
        <f t="shared" si="0"/>
        <v>75.24</v>
      </c>
      <c r="G34" s="15" t="s">
        <v>11</v>
      </c>
      <c r="H34" s="16"/>
    </row>
    <row r="35" ht="38" customHeight="1" spans="1:8">
      <c r="A35" s="12">
        <v>202411</v>
      </c>
      <c r="B35" s="12">
        <v>230101608</v>
      </c>
      <c r="C35" s="13" t="s">
        <v>24</v>
      </c>
      <c r="D35" s="14">
        <v>65</v>
      </c>
      <c r="E35" s="14">
        <v>83.18</v>
      </c>
      <c r="F35" s="14">
        <f t="shared" si="0"/>
        <v>72.272</v>
      </c>
      <c r="G35" s="15" t="s">
        <v>11</v>
      </c>
      <c r="H35" s="16"/>
    </row>
    <row r="36" ht="38" customHeight="1" spans="1:8">
      <c r="A36" s="12">
        <v>202412</v>
      </c>
      <c r="B36" s="12">
        <v>230101621</v>
      </c>
      <c r="C36" s="13" t="s">
        <v>25</v>
      </c>
      <c r="D36" s="14">
        <v>69</v>
      </c>
      <c r="E36" s="14">
        <v>85</v>
      </c>
      <c r="F36" s="14">
        <f t="shared" si="0"/>
        <v>75.4</v>
      </c>
      <c r="G36" s="15" t="s">
        <v>10</v>
      </c>
      <c r="H36" s="16"/>
    </row>
    <row r="37" ht="38" customHeight="1" spans="1:8">
      <c r="A37" s="12">
        <v>202412</v>
      </c>
      <c r="B37" s="12">
        <v>230101627</v>
      </c>
      <c r="C37" s="13" t="s">
        <v>25</v>
      </c>
      <c r="D37" s="14">
        <v>58</v>
      </c>
      <c r="E37" s="14">
        <v>79.76</v>
      </c>
      <c r="F37" s="14">
        <f t="shared" si="0"/>
        <v>66.704</v>
      </c>
      <c r="G37" s="15" t="s">
        <v>11</v>
      </c>
      <c r="H37" s="16"/>
    </row>
    <row r="38" ht="38" customHeight="1" spans="1:8">
      <c r="A38" s="12">
        <v>202412</v>
      </c>
      <c r="B38" s="12">
        <v>230101624</v>
      </c>
      <c r="C38" s="13" t="s">
        <v>25</v>
      </c>
      <c r="D38" s="14">
        <v>56</v>
      </c>
      <c r="E38" s="14" t="s">
        <v>15</v>
      </c>
      <c r="F38" s="14" t="s">
        <v>15</v>
      </c>
      <c r="G38" s="15" t="s">
        <v>11</v>
      </c>
      <c r="H38" s="17" t="s">
        <v>26</v>
      </c>
    </row>
    <row r="39" ht="38" customHeight="1" spans="1:8">
      <c r="A39" s="12">
        <v>202413</v>
      </c>
      <c r="B39" s="12">
        <v>230101721</v>
      </c>
      <c r="C39" s="13" t="s">
        <v>27</v>
      </c>
      <c r="D39" s="14">
        <v>73</v>
      </c>
      <c r="E39" s="14">
        <v>84.56</v>
      </c>
      <c r="F39" s="14">
        <f t="shared" si="0"/>
        <v>77.624</v>
      </c>
      <c r="G39" s="15" t="s">
        <v>10</v>
      </c>
      <c r="H39" s="16"/>
    </row>
    <row r="40" ht="38" customHeight="1" spans="1:8">
      <c r="A40" s="12">
        <v>202413</v>
      </c>
      <c r="B40" s="12">
        <v>230101708</v>
      </c>
      <c r="C40" s="13" t="s">
        <v>27</v>
      </c>
      <c r="D40" s="14">
        <v>74</v>
      </c>
      <c r="E40" s="14">
        <v>80.68</v>
      </c>
      <c r="F40" s="14">
        <f t="shared" si="0"/>
        <v>76.672</v>
      </c>
      <c r="G40" s="15" t="s">
        <v>11</v>
      </c>
      <c r="H40" s="16"/>
    </row>
    <row r="41" ht="38" customHeight="1" spans="1:8">
      <c r="A41" s="12">
        <v>202413</v>
      </c>
      <c r="B41" s="12">
        <v>230101630</v>
      </c>
      <c r="C41" s="13" t="s">
        <v>27</v>
      </c>
      <c r="D41" s="14">
        <v>68</v>
      </c>
      <c r="E41" s="14">
        <v>79.22</v>
      </c>
      <c r="F41" s="14">
        <f t="shared" si="0"/>
        <v>72.488</v>
      </c>
      <c r="G41" s="15" t="s">
        <v>11</v>
      </c>
      <c r="H41" s="16"/>
    </row>
    <row r="42" ht="38" customHeight="1" spans="1:8">
      <c r="A42" s="12">
        <v>202414</v>
      </c>
      <c r="B42" s="12">
        <v>230101730</v>
      </c>
      <c r="C42" s="13" t="s">
        <v>28</v>
      </c>
      <c r="D42" s="14">
        <v>73</v>
      </c>
      <c r="E42" s="14">
        <v>83.48</v>
      </c>
      <c r="F42" s="14">
        <f t="shared" si="0"/>
        <v>77.192</v>
      </c>
      <c r="G42" s="15" t="s">
        <v>10</v>
      </c>
      <c r="H42" s="16"/>
    </row>
    <row r="43" ht="38" customHeight="1" spans="1:8">
      <c r="A43" s="12">
        <v>202414</v>
      </c>
      <c r="B43" s="12">
        <v>230101804</v>
      </c>
      <c r="C43" s="13" t="s">
        <v>28</v>
      </c>
      <c r="D43" s="14">
        <v>68</v>
      </c>
      <c r="E43" s="14">
        <v>88.34</v>
      </c>
      <c r="F43" s="14">
        <f t="shared" si="0"/>
        <v>76.136</v>
      </c>
      <c r="G43" s="15" t="s">
        <v>11</v>
      </c>
      <c r="H43" s="16"/>
    </row>
    <row r="44" ht="38" customHeight="1" spans="1:8">
      <c r="A44" s="12">
        <v>202414</v>
      </c>
      <c r="B44" s="12">
        <v>230101726</v>
      </c>
      <c r="C44" s="13" t="s">
        <v>28</v>
      </c>
      <c r="D44" s="14">
        <v>68</v>
      </c>
      <c r="E44" s="14">
        <v>79.04</v>
      </c>
      <c r="F44" s="14">
        <f t="shared" si="0"/>
        <v>72.416</v>
      </c>
      <c r="G44" s="15" t="s">
        <v>11</v>
      </c>
      <c r="H44" s="16"/>
    </row>
    <row r="45" ht="38" customHeight="1" spans="1:8">
      <c r="A45" s="12">
        <v>202415</v>
      </c>
      <c r="B45" s="12">
        <v>230101823</v>
      </c>
      <c r="C45" s="13" t="s">
        <v>29</v>
      </c>
      <c r="D45" s="14">
        <v>70</v>
      </c>
      <c r="E45" s="14">
        <v>85.08</v>
      </c>
      <c r="F45" s="14">
        <f t="shared" si="0"/>
        <v>76.032</v>
      </c>
      <c r="G45" s="15" t="s">
        <v>10</v>
      </c>
      <c r="H45" s="16"/>
    </row>
    <row r="46" ht="38" customHeight="1" spans="1:8">
      <c r="A46" s="12">
        <v>202415</v>
      </c>
      <c r="B46" s="12">
        <v>230101909</v>
      </c>
      <c r="C46" s="13" t="s">
        <v>29</v>
      </c>
      <c r="D46" s="14">
        <v>68</v>
      </c>
      <c r="E46" s="14">
        <v>83.82</v>
      </c>
      <c r="F46" s="14">
        <f t="shared" si="0"/>
        <v>74.328</v>
      </c>
      <c r="G46" s="15" t="s">
        <v>11</v>
      </c>
      <c r="H46" s="16"/>
    </row>
    <row r="47" ht="38" customHeight="1" spans="1:8">
      <c r="A47" s="12">
        <v>202415</v>
      </c>
      <c r="B47" s="12">
        <v>230101902</v>
      </c>
      <c r="C47" s="13" t="s">
        <v>29</v>
      </c>
      <c r="D47" s="14">
        <v>69</v>
      </c>
      <c r="E47" s="14">
        <v>81.64</v>
      </c>
      <c r="F47" s="14">
        <f t="shared" si="0"/>
        <v>74.056</v>
      </c>
      <c r="G47" s="15" t="s">
        <v>11</v>
      </c>
      <c r="H47" s="16"/>
    </row>
    <row r="48" ht="38" customHeight="1" spans="1:8">
      <c r="A48" s="12">
        <v>202416</v>
      </c>
      <c r="B48" s="12">
        <v>230101930</v>
      </c>
      <c r="C48" s="13" t="s">
        <v>30</v>
      </c>
      <c r="D48" s="14">
        <v>78</v>
      </c>
      <c r="E48" s="14">
        <v>84.94</v>
      </c>
      <c r="F48" s="14">
        <f t="shared" si="0"/>
        <v>80.776</v>
      </c>
      <c r="G48" s="15" t="s">
        <v>10</v>
      </c>
      <c r="H48" s="16"/>
    </row>
    <row r="49" ht="38" customHeight="1" spans="1:8">
      <c r="A49" s="12">
        <v>202416</v>
      </c>
      <c r="B49" s="12">
        <v>230101919</v>
      </c>
      <c r="C49" s="13" t="s">
        <v>30</v>
      </c>
      <c r="D49" s="14">
        <v>72</v>
      </c>
      <c r="E49" s="14">
        <v>78.78</v>
      </c>
      <c r="F49" s="14">
        <f t="shared" si="0"/>
        <v>74.712</v>
      </c>
      <c r="G49" s="15" t="s">
        <v>11</v>
      </c>
      <c r="H49" s="16"/>
    </row>
    <row r="50" ht="38" customHeight="1" spans="1:8">
      <c r="A50" s="12">
        <v>202416</v>
      </c>
      <c r="B50" s="12">
        <v>230101924</v>
      </c>
      <c r="C50" s="13" t="s">
        <v>30</v>
      </c>
      <c r="D50" s="14">
        <v>76</v>
      </c>
      <c r="E50" s="14" t="s">
        <v>15</v>
      </c>
      <c r="F50" s="14" t="s">
        <v>15</v>
      </c>
      <c r="G50" s="15" t="s">
        <v>11</v>
      </c>
      <c r="H50" s="16" t="s">
        <v>16</v>
      </c>
    </row>
    <row r="51" ht="38" customHeight="1" spans="1:8">
      <c r="A51" s="12">
        <v>202417</v>
      </c>
      <c r="B51" s="12">
        <v>230102023</v>
      </c>
      <c r="C51" s="13" t="s">
        <v>31</v>
      </c>
      <c r="D51" s="14">
        <v>70</v>
      </c>
      <c r="E51" s="14">
        <v>83.86</v>
      </c>
      <c r="F51" s="14">
        <f t="shared" si="0"/>
        <v>75.544</v>
      </c>
      <c r="G51" s="15" t="s">
        <v>10</v>
      </c>
      <c r="H51" s="16"/>
    </row>
    <row r="52" ht="38" customHeight="1" spans="1:8">
      <c r="A52" s="12">
        <v>202417</v>
      </c>
      <c r="B52" s="12">
        <v>230102021</v>
      </c>
      <c r="C52" s="13" t="s">
        <v>31</v>
      </c>
      <c r="D52" s="14">
        <v>57</v>
      </c>
      <c r="E52" s="14">
        <v>76.22</v>
      </c>
      <c r="F52" s="14">
        <f t="shared" si="0"/>
        <v>64.688</v>
      </c>
      <c r="G52" s="15" t="s">
        <v>11</v>
      </c>
      <c r="H52" s="16"/>
    </row>
    <row r="53" ht="38" customHeight="1" spans="1:8">
      <c r="A53" s="12">
        <v>202418</v>
      </c>
      <c r="B53" s="12">
        <v>230102307</v>
      </c>
      <c r="C53" s="13" t="s">
        <v>32</v>
      </c>
      <c r="D53" s="14">
        <v>79</v>
      </c>
      <c r="E53" s="14">
        <v>79.24</v>
      </c>
      <c r="F53" s="14">
        <f t="shared" si="0"/>
        <v>79.096</v>
      </c>
      <c r="G53" s="15" t="s">
        <v>10</v>
      </c>
      <c r="H53" s="16"/>
    </row>
    <row r="54" ht="38" customHeight="1" spans="1:8">
      <c r="A54" s="12">
        <v>202418</v>
      </c>
      <c r="B54" s="12">
        <v>230102222</v>
      </c>
      <c r="C54" s="13" t="s">
        <v>32</v>
      </c>
      <c r="D54" s="14">
        <v>76</v>
      </c>
      <c r="E54" s="14">
        <v>76.78</v>
      </c>
      <c r="F54" s="14">
        <f t="shared" si="0"/>
        <v>76.312</v>
      </c>
      <c r="G54" s="15" t="s">
        <v>11</v>
      </c>
      <c r="H54" s="16"/>
    </row>
    <row r="55" ht="38" customHeight="1" spans="1:8">
      <c r="A55" s="12">
        <v>202418</v>
      </c>
      <c r="B55" s="12">
        <v>230102130</v>
      </c>
      <c r="C55" s="13" t="s">
        <v>32</v>
      </c>
      <c r="D55" s="14">
        <v>76</v>
      </c>
      <c r="E55" s="14">
        <v>75.86</v>
      </c>
      <c r="F55" s="14">
        <f t="shared" si="0"/>
        <v>75.944</v>
      </c>
      <c r="G55" s="15" t="s">
        <v>11</v>
      </c>
      <c r="H55" s="16"/>
    </row>
    <row r="56" ht="38" customHeight="1" spans="1:8">
      <c r="A56" s="12">
        <v>202419</v>
      </c>
      <c r="B56" s="12">
        <v>230102617</v>
      </c>
      <c r="C56" s="13" t="s">
        <v>33</v>
      </c>
      <c r="D56" s="14">
        <v>80</v>
      </c>
      <c r="E56" s="14">
        <v>78.76</v>
      </c>
      <c r="F56" s="14">
        <f t="shared" si="0"/>
        <v>79.504</v>
      </c>
      <c r="G56" s="15" t="s">
        <v>10</v>
      </c>
      <c r="H56" s="16"/>
    </row>
    <row r="57" ht="38" customHeight="1" spans="1:8">
      <c r="A57" s="12">
        <v>202419</v>
      </c>
      <c r="B57" s="12">
        <v>230102326</v>
      </c>
      <c r="C57" s="13" t="s">
        <v>33</v>
      </c>
      <c r="D57" s="14">
        <v>80</v>
      </c>
      <c r="E57" s="14">
        <v>75.14</v>
      </c>
      <c r="F57" s="14">
        <f t="shared" si="0"/>
        <v>78.056</v>
      </c>
      <c r="G57" s="15" t="s">
        <v>11</v>
      </c>
      <c r="H57" s="16"/>
    </row>
    <row r="58" ht="38" customHeight="1" spans="1:8">
      <c r="A58" s="12">
        <v>202419</v>
      </c>
      <c r="B58" s="12">
        <v>230102418</v>
      </c>
      <c r="C58" s="13" t="s">
        <v>33</v>
      </c>
      <c r="D58" s="14">
        <v>77</v>
      </c>
      <c r="E58" s="14">
        <v>79.4</v>
      </c>
      <c r="F58" s="14">
        <f t="shared" si="0"/>
        <v>77.96</v>
      </c>
      <c r="G58" s="15" t="s">
        <v>11</v>
      </c>
      <c r="H58" s="16"/>
    </row>
    <row r="59" ht="38" customHeight="1" spans="1:8">
      <c r="A59" s="12">
        <v>202419</v>
      </c>
      <c r="B59" s="12">
        <v>230102327</v>
      </c>
      <c r="C59" s="13" t="s">
        <v>33</v>
      </c>
      <c r="D59" s="14">
        <v>77</v>
      </c>
      <c r="E59" s="14">
        <v>67.22</v>
      </c>
      <c r="F59" s="14">
        <f t="shared" si="0"/>
        <v>73.088</v>
      </c>
      <c r="G59" s="15" t="s">
        <v>11</v>
      </c>
      <c r="H59" s="16"/>
    </row>
    <row r="60" ht="38" customHeight="1" spans="1:8">
      <c r="A60" s="12">
        <v>202420</v>
      </c>
      <c r="B60" s="12">
        <v>230102704</v>
      </c>
      <c r="C60" s="13" t="s">
        <v>33</v>
      </c>
      <c r="D60" s="14">
        <v>74</v>
      </c>
      <c r="E60" s="14">
        <v>80.4</v>
      </c>
      <c r="F60" s="14">
        <f t="shared" si="0"/>
        <v>76.56</v>
      </c>
      <c r="G60" s="15" t="s">
        <v>10</v>
      </c>
      <c r="H60" s="16"/>
    </row>
    <row r="61" ht="38" customHeight="1" spans="1:8">
      <c r="A61" s="12">
        <v>202420</v>
      </c>
      <c r="B61" s="12">
        <v>230102701</v>
      </c>
      <c r="C61" s="13" t="s">
        <v>33</v>
      </c>
      <c r="D61" s="14">
        <v>74</v>
      </c>
      <c r="E61" s="14">
        <v>78.58</v>
      </c>
      <c r="F61" s="14">
        <f t="shared" si="0"/>
        <v>75.832</v>
      </c>
      <c r="G61" s="15" t="s">
        <v>11</v>
      </c>
      <c r="H61" s="16"/>
    </row>
    <row r="62" ht="38" customHeight="1" spans="1:8">
      <c r="A62" s="12">
        <v>202420</v>
      </c>
      <c r="B62" s="12">
        <v>230102708</v>
      </c>
      <c r="C62" s="13" t="s">
        <v>33</v>
      </c>
      <c r="D62" s="14">
        <v>81</v>
      </c>
      <c r="E62" s="14" t="s">
        <v>15</v>
      </c>
      <c r="F62" s="14" t="s">
        <v>15</v>
      </c>
      <c r="G62" s="15" t="s">
        <v>11</v>
      </c>
      <c r="H62" s="16" t="s">
        <v>16</v>
      </c>
    </row>
    <row r="63" ht="38" customHeight="1" spans="1:8">
      <c r="A63" s="12">
        <v>202421</v>
      </c>
      <c r="B63" s="12">
        <v>230102722</v>
      </c>
      <c r="C63" s="13" t="s">
        <v>34</v>
      </c>
      <c r="D63" s="14">
        <v>71</v>
      </c>
      <c r="E63" s="14">
        <v>79.46</v>
      </c>
      <c r="F63" s="14">
        <f t="shared" si="0"/>
        <v>74.384</v>
      </c>
      <c r="G63" s="15" t="s">
        <v>10</v>
      </c>
      <c r="H63" s="16"/>
    </row>
    <row r="64" ht="38" customHeight="1" spans="1:8">
      <c r="A64" s="12">
        <v>202421</v>
      </c>
      <c r="B64" s="12">
        <v>230102726</v>
      </c>
      <c r="C64" s="13" t="s">
        <v>34</v>
      </c>
      <c r="D64" s="14">
        <v>71</v>
      </c>
      <c r="E64" s="14">
        <v>79.38</v>
      </c>
      <c r="F64" s="14">
        <f t="shared" si="0"/>
        <v>74.352</v>
      </c>
      <c r="G64" s="15" t="s">
        <v>11</v>
      </c>
      <c r="H64" s="16"/>
    </row>
    <row r="65" ht="38" customHeight="1" spans="1:8">
      <c r="A65" s="12">
        <v>202421</v>
      </c>
      <c r="B65" s="12">
        <v>230102725</v>
      </c>
      <c r="C65" s="13" t="s">
        <v>34</v>
      </c>
      <c r="D65" s="14">
        <v>60</v>
      </c>
      <c r="E65" s="14" t="s">
        <v>15</v>
      </c>
      <c r="F65" s="14" t="s">
        <v>15</v>
      </c>
      <c r="G65" s="15" t="s">
        <v>11</v>
      </c>
      <c r="H65" s="16" t="s">
        <v>16</v>
      </c>
    </row>
    <row r="66" ht="38" customHeight="1" spans="1:8">
      <c r="A66" s="12">
        <v>202422</v>
      </c>
      <c r="B66" s="12">
        <v>230102803</v>
      </c>
      <c r="C66" s="13" t="s">
        <v>34</v>
      </c>
      <c r="D66" s="14">
        <v>72</v>
      </c>
      <c r="E66" s="14">
        <v>83.46</v>
      </c>
      <c r="F66" s="14">
        <f t="shared" si="0"/>
        <v>76.584</v>
      </c>
      <c r="G66" s="15" t="s">
        <v>10</v>
      </c>
      <c r="H66" s="16"/>
    </row>
    <row r="67" ht="38" customHeight="1" spans="1:8">
      <c r="A67" s="12">
        <v>202422</v>
      </c>
      <c r="B67" s="12">
        <v>230102812</v>
      </c>
      <c r="C67" s="13" t="s">
        <v>34</v>
      </c>
      <c r="D67" s="14">
        <v>69</v>
      </c>
      <c r="E67" s="14">
        <v>79.58</v>
      </c>
      <c r="F67" s="14">
        <f>SUM(D67*0.6+E67*0.4)</f>
        <v>73.232</v>
      </c>
      <c r="G67" s="15" t="s">
        <v>11</v>
      </c>
      <c r="H67" s="16"/>
    </row>
    <row r="68" ht="38" customHeight="1" spans="1:8">
      <c r="A68" s="12">
        <v>202422</v>
      </c>
      <c r="B68" s="12">
        <v>230102810</v>
      </c>
      <c r="C68" s="13" t="s">
        <v>34</v>
      </c>
      <c r="D68" s="14">
        <v>66</v>
      </c>
      <c r="E68" s="14">
        <v>79.64</v>
      </c>
      <c r="F68" s="14">
        <f>SUM(D68*0.6+E68*0.4)</f>
        <v>71.456</v>
      </c>
      <c r="G68" s="15" t="s">
        <v>11</v>
      </c>
      <c r="H68" s="16"/>
    </row>
  </sheetData>
  <mergeCells count="1">
    <mergeCell ref="A1:H1"/>
  </mergeCells>
  <pageMargins left="0.751388888888889" right="0.751388888888889" top="0.747916666666667" bottom="0.118055555555556" header="0.5" footer="0.196527777777778"/>
  <pageSetup paperSize="9" scale="6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2024-06-28T08:16:00Z</dcterms:created>
  <dcterms:modified xsi:type="dcterms:W3CDTF">2024-06-28T08:45:17Z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