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</sheets>
  <definedNames>
    <definedName name="_xlnm._FilterDatabase" localSheetId="0" hidden="1">'Sheet1'!$A$2:$H$190</definedName>
  </definedNames>
  <calcPr fullCalcOnLoad="1"/>
</workbook>
</file>

<file path=xl/sharedStrings.xml><?xml version="1.0" encoding="utf-8"?>
<sst xmlns="http://schemas.openxmlformats.org/spreadsheetml/2006/main" count="827" uniqueCount="476">
  <si>
    <t>泰兴市2024年医疗卫生事业单位公开招聘（第1批）合成成绩
公示表</t>
  </si>
  <si>
    <t>序号</t>
  </si>
  <si>
    <t>职位名称</t>
  </si>
  <si>
    <t>职位代码</t>
  </si>
  <si>
    <t>姓名</t>
  </si>
  <si>
    <t>准考证号</t>
  </si>
  <si>
    <t>笔试
成绩</t>
  </si>
  <si>
    <t>面试成绩</t>
  </si>
  <si>
    <t>合成成绩</t>
  </si>
  <si>
    <t>临床</t>
  </si>
  <si>
    <t>01</t>
  </si>
  <si>
    <t>谢康涛</t>
  </si>
  <si>
    <t>202402000104</t>
  </si>
  <si>
    <t>72.04</t>
  </si>
  <si>
    <t>张忠敏</t>
  </si>
  <si>
    <t>202402000201</t>
  </si>
  <si>
    <t>73.98</t>
  </si>
  <si>
    <t>邱沁怡</t>
  </si>
  <si>
    <t>202402000107</t>
  </si>
  <si>
    <t>72.72</t>
  </si>
  <si>
    <t>王义廷</t>
  </si>
  <si>
    <t>202402000126</t>
  </si>
  <si>
    <t>74.54</t>
  </si>
  <si>
    <t>梁立佑</t>
  </si>
  <si>
    <t>202402000219</t>
  </si>
  <si>
    <t>71.76</t>
  </si>
  <si>
    <t>刘思为</t>
  </si>
  <si>
    <t>202402000303</t>
  </si>
  <si>
    <t>73.64</t>
  </si>
  <si>
    <t>陈怡蓉</t>
  </si>
  <si>
    <t>202402000222</t>
  </si>
  <si>
    <t>73.50</t>
  </si>
  <si>
    <t>王辉红</t>
  </si>
  <si>
    <t>202402000223</t>
  </si>
  <si>
    <t>72.84</t>
  </si>
  <si>
    <t>翟寅</t>
  </si>
  <si>
    <t>202402000127</t>
  </si>
  <si>
    <t>73.30</t>
  </si>
  <si>
    <t>黄坤霞</t>
  </si>
  <si>
    <t>202402000211</t>
  </si>
  <si>
    <t>70.98</t>
  </si>
  <si>
    <t>殷桃</t>
  </si>
  <si>
    <t>202402000105</t>
  </si>
  <si>
    <t>73.04</t>
  </si>
  <si>
    <t>肖扬</t>
  </si>
  <si>
    <t>202402000203</t>
  </si>
  <si>
    <t>75.84</t>
  </si>
  <si>
    <t>徐蕾</t>
  </si>
  <si>
    <t>202402000102</t>
  </si>
  <si>
    <t>72.14</t>
  </si>
  <si>
    <t>钱绍彦</t>
  </si>
  <si>
    <t>202402000120</t>
  </si>
  <si>
    <t>71.44</t>
  </si>
  <si>
    <t>杨东升</t>
  </si>
  <si>
    <t>202402000212</t>
  </si>
  <si>
    <t>71.34</t>
  </si>
  <si>
    <t>王逸轩</t>
  </si>
  <si>
    <t>202402000215</t>
  </si>
  <si>
    <t>72.90</t>
  </si>
  <si>
    <t>张雨欣</t>
  </si>
  <si>
    <t>202402000221</t>
  </si>
  <si>
    <t>70.26</t>
  </si>
  <si>
    <t>刘羽飞</t>
  </si>
  <si>
    <t>202402000121</t>
  </si>
  <si>
    <t>73.84</t>
  </si>
  <si>
    <t>吉璨</t>
  </si>
  <si>
    <t>202402000218</t>
  </si>
  <si>
    <t>72.02</t>
  </si>
  <si>
    <t>公共卫生</t>
  </si>
  <si>
    <t>17</t>
  </si>
  <si>
    <t>吴暑暑</t>
  </si>
  <si>
    <t>202402002312</t>
  </si>
  <si>
    <t>74.52</t>
  </si>
  <si>
    <t>朱琳</t>
  </si>
  <si>
    <t>202402002314</t>
  </si>
  <si>
    <t>73.42</t>
  </si>
  <si>
    <t>李泽宇</t>
  </si>
  <si>
    <t>202402002310</t>
  </si>
  <si>
    <t>73.40</t>
  </si>
  <si>
    <t>赵悦</t>
  </si>
  <si>
    <t>202402002330</t>
  </si>
  <si>
    <t>75.34</t>
  </si>
  <si>
    <t>18</t>
  </si>
  <si>
    <t>蒋欣瑜</t>
  </si>
  <si>
    <t>202402002321</t>
  </si>
  <si>
    <t>74.80</t>
  </si>
  <si>
    <t>何涛</t>
  </si>
  <si>
    <t>202402002309</t>
  </si>
  <si>
    <t>74.98</t>
  </si>
  <si>
    <t>202402002303</t>
  </si>
  <si>
    <t>74.18</t>
  </si>
  <si>
    <t>叶正阳</t>
  </si>
  <si>
    <t>202402002318</t>
  </si>
  <si>
    <t>71.20</t>
  </si>
  <si>
    <t>陈楠</t>
  </si>
  <si>
    <t>202402002301</t>
  </si>
  <si>
    <t>70.54</t>
  </si>
  <si>
    <t>陈佳</t>
  </si>
  <si>
    <t>202402002306</t>
  </si>
  <si>
    <t>75.02</t>
  </si>
  <si>
    <t>单培立</t>
  </si>
  <si>
    <t>202402002313</t>
  </si>
  <si>
    <t>缺考</t>
  </si>
  <si>
    <t>麻醉</t>
  </si>
  <si>
    <t>08</t>
  </si>
  <si>
    <t>徐松洁</t>
  </si>
  <si>
    <t>202402001705</t>
  </si>
  <si>
    <t>74.28</t>
  </si>
  <si>
    <t>孙宇</t>
  </si>
  <si>
    <t>202402001708</t>
  </si>
  <si>
    <t>74.00</t>
  </si>
  <si>
    <t>02</t>
  </si>
  <si>
    <t>钱斌</t>
  </si>
  <si>
    <t>202402000402</t>
  </si>
  <si>
    <t>卢志鹏</t>
  </si>
  <si>
    <t>202402000309</t>
  </si>
  <si>
    <t>74.68</t>
  </si>
  <si>
    <t>罗亦周</t>
  </si>
  <si>
    <t>202402000403</t>
  </si>
  <si>
    <t>70.20</t>
  </si>
  <si>
    <t>李慧</t>
  </si>
  <si>
    <t>202402000327</t>
  </si>
  <si>
    <t>76.76</t>
  </si>
  <si>
    <t>黄煜涵</t>
  </si>
  <si>
    <t>202402000313</t>
  </si>
  <si>
    <t>74.14</t>
  </si>
  <si>
    <t>吴楠</t>
  </si>
  <si>
    <t>202402000404</t>
  </si>
  <si>
    <t>72.58</t>
  </si>
  <si>
    <t>孙胜文</t>
  </si>
  <si>
    <t>202402000417</t>
  </si>
  <si>
    <t>73.96</t>
  </si>
  <si>
    <t>徐基</t>
  </si>
  <si>
    <t>202402000415</t>
  </si>
  <si>
    <t>72.32</t>
  </si>
  <si>
    <t>王贤</t>
  </si>
  <si>
    <t>202402000305</t>
  </si>
  <si>
    <t>74.12</t>
  </si>
  <si>
    <t>李薇</t>
  </si>
  <si>
    <t>202402000411</t>
  </si>
  <si>
    <t>74.76</t>
  </si>
  <si>
    <t>杨楷文</t>
  </si>
  <si>
    <t>202402000308</t>
  </si>
  <si>
    <t>75.38</t>
  </si>
  <si>
    <t>张雁飞</t>
  </si>
  <si>
    <t>202402000315</t>
  </si>
  <si>
    <t>肖园园</t>
  </si>
  <si>
    <t>202402000316</t>
  </si>
  <si>
    <t>76.88</t>
  </si>
  <si>
    <t>刘晓笛</t>
  </si>
  <si>
    <t>202402000324</t>
  </si>
  <si>
    <t>71.66</t>
  </si>
  <si>
    <t>章轲</t>
  </si>
  <si>
    <t>202402000416</t>
  </si>
  <si>
    <t>74.40</t>
  </si>
  <si>
    <t>202402000401</t>
  </si>
  <si>
    <t>李雯</t>
  </si>
  <si>
    <t>202402000413</t>
  </si>
  <si>
    <t>71.96</t>
  </si>
  <si>
    <t>张梦雪</t>
  </si>
  <si>
    <t>202402000306</t>
  </si>
  <si>
    <t>69.70</t>
  </si>
  <si>
    <t>杨伟业</t>
  </si>
  <si>
    <t>202402000311</t>
  </si>
  <si>
    <t>72.56</t>
  </si>
  <si>
    <t>张波</t>
  </si>
  <si>
    <t>202402000325</t>
  </si>
  <si>
    <t>72.78</t>
  </si>
  <si>
    <t>吴修齐</t>
  </si>
  <si>
    <t>202402000405</t>
  </si>
  <si>
    <t>73.08</t>
  </si>
  <si>
    <t>苏恺</t>
  </si>
  <si>
    <t>202402000307</t>
  </si>
  <si>
    <t>72.12</t>
  </si>
  <si>
    <t>高欣怡</t>
  </si>
  <si>
    <t>202402000423</t>
  </si>
  <si>
    <t>中医</t>
  </si>
  <si>
    <t>03</t>
  </si>
  <si>
    <t>周娇娇</t>
  </si>
  <si>
    <t>202402000505</t>
  </si>
  <si>
    <t>73.78</t>
  </si>
  <si>
    <t>徐玲玲</t>
  </si>
  <si>
    <t>202402000506</t>
  </si>
  <si>
    <t>陈怡</t>
  </si>
  <si>
    <t>202402000516</t>
  </si>
  <si>
    <t>71.92</t>
  </si>
  <si>
    <t>曹安琪</t>
  </si>
  <si>
    <t>202402000518</t>
  </si>
  <si>
    <t>74.72</t>
  </si>
  <si>
    <t>曹袁睿</t>
  </si>
  <si>
    <t>202402000501</t>
  </si>
  <si>
    <t>74.60</t>
  </si>
  <si>
    <t>陈壮壮</t>
  </si>
  <si>
    <t>202402000514</t>
  </si>
  <si>
    <t>71.56</t>
  </si>
  <si>
    <t>黄雅婷</t>
  </si>
  <si>
    <t>202402000517</t>
  </si>
  <si>
    <t>孙芸</t>
  </si>
  <si>
    <t>202402000507</t>
  </si>
  <si>
    <t>陈霜</t>
  </si>
  <si>
    <t>202402000511</t>
  </si>
  <si>
    <t>DX1临床</t>
  </si>
  <si>
    <t>定向</t>
  </si>
  <si>
    <t>成逸凡</t>
  </si>
  <si>
    <t>202402002901</t>
  </si>
  <si>
    <t>高立</t>
  </si>
  <si>
    <t>202402002903</t>
  </si>
  <si>
    <t>DX2临床</t>
  </si>
  <si>
    <t>季晶</t>
  </si>
  <si>
    <t>202402002914</t>
  </si>
  <si>
    <t>丁文韬</t>
  </si>
  <si>
    <t>202402002921</t>
  </si>
  <si>
    <t>刘奕伟</t>
  </si>
  <si>
    <t>202402002905</t>
  </si>
  <si>
    <t>丁子灏</t>
  </si>
  <si>
    <t>202402002909</t>
  </si>
  <si>
    <t>丁爱升</t>
  </si>
  <si>
    <t>202402002912</t>
  </si>
  <si>
    <t>殷浩</t>
  </si>
  <si>
    <t>202402002904</t>
  </si>
  <si>
    <t>陆骁</t>
  </si>
  <si>
    <t>202402002908</t>
  </si>
  <si>
    <t>成诗晴</t>
  </si>
  <si>
    <t>202402002919</t>
  </si>
  <si>
    <t>姚璐</t>
  </si>
  <si>
    <t>202402002917</t>
  </si>
  <si>
    <t>王璐</t>
  </si>
  <si>
    <t>202402002918</t>
  </si>
  <si>
    <t>DX3公共卫生</t>
  </si>
  <si>
    <t>徐骋</t>
  </si>
  <si>
    <t>202402003005</t>
  </si>
  <si>
    <t>钱婉婷</t>
  </si>
  <si>
    <t>202402003009</t>
  </si>
  <si>
    <t>护理</t>
  </si>
  <si>
    <t>06</t>
  </si>
  <si>
    <t>周晗钰</t>
  </si>
  <si>
    <t>202402000611</t>
  </si>
  <si>
    <t>朱佳玲</t>
  </si>
  <si>
    <t>202402000716</t>
  </si>
  <si>
    <t>殷倩</t>
  </si>
  <si>
    <t>202402000601</t>
  </si>
  <si>
    <t>吉星睿</t>
  </si>
  <si>
    <t>202402000714</t>
  </si>
  <si>
    <t>叶晶</t>
  </si>
  <si>
    <t>202402000602</t>
  </si>
  <si>
    <t>郭思雯</t>
  </si>
  <si>
    <t>202402000612</t>
  </si>
  <si>
    <t>高月</t>
  </si>
  <si>
    <t>202402000703</t>
  </si>
  <si>
    <t>周楠阳</t>
  </si>
  <si>
    <t>202402000729</t>
  </si>
  <si>
    <t>蔡辰</t>
  </si>
  <si>
    <t>202402000614</t>
  </si>
  <si>
    <t>王佳琪</t>
  </si>
  <si>
    <t>202402000622</t>
  </si>
  <si>
    <t>顾奕涵</t>
  </si>
  <si>
    <t>202402000701</t>
  </si>
  <si>
    <t>张晖</t>
  </si>
  <si>
    <t>202402000721</t>
  </si>
  <si>
    <t>高雨露</t>
  </si>
  <si>
    <t>202402000725</t>
  </si>
  <si>
    <t>樊嘉仪</t>
  </si>
  <si>
    <t>202402000610</t>
  </si>
  <si>
    <t>朱静怡</t>
  </si>
  <si>
    <t>202402000620</t>
  </si>
  <si>
    <t>05</t>
  </si>
  <si>
    <t>詹旺</t>
  </si>
  <si>
    <t>202402000533</t>
  </si>
  <si>
    <t>蔡金杏</t>
  </si>
  <si>
    <t>202402000534</t>
  </si>
  <si>
    <t>07</t>
  </si>
  <si>
    <t>王静</t>
  </si>
  <si>
    <t>202402001333</t>
  </si>
  <si>
    <t>何美</t>
  </si>
  <si>
    <t>202402001016</t>
  </si>
  <si>
    <t>叶美蓉</t>
  </si>
  <si>
    <t>202402001221</t>
  </si>
  <si>
    <t>徐衡徽</t>
  </si>
  <si>
    <t>202402001310</t>
  </si>
  <si>
    <t>单瑞</t>
  </si>
  <si>
    <t>202402000810</t>
  </si>
  <si>
    <t>潘云</t>
  </si>
  <si>
    <t>202402000820</t>
  </si>
  <si>
    <t>谢林</t>
  </si>
  <si>
    <t>202402001017</t>
  </si>
  <si>
    <t>关迎利</t>
  </si>
  <si>
    <t>202402001233</t>
  </si>
  <si>
    <t>李孟玉</t>
  </si>
  <si>
    <t>202402000821</t>
  </si>
  <si>
    <t>赵日红</t>
  </si>
  <si>
    <t>202402001122</t>
  </si>
  <si>
    <t>郭栩彤</t>
  </si>
  <si>
    <t>202402001128</t>
  </si>
  <si>
    <t>丁月</t>
  </si>
  <si>
    <t>202402001432</t>
  </si>
  <si>
    <t>潘元</t>
  </si>
  <si>
    <t>202402001507</t>
  </si>
  <si>
    <t>艾书雯</t>
  </si>
  <si>
    <t>202402000827</t>
  </si>
  <si>
    <t>栗丽</t>
  </si>
  <si>
    <t>202402001409</t>
  </si>
  <si>
    <t>杨子寅</t>
  </si>
  <si>
    <t>202402001429</t>
  </si>
  <si>
    <t>王红红</t>
  </si>
  <si>
    <t>202402001515</t>
  </si>
  <si>
    <t>陈薇</t>
  </si>
  <si>
    <t>202402001523</t>
  </si>
  <si>
    <t>钱辉</t>
  </si>
  <si>
    <t>202402000818</t>
  </si>
  <si>
    <t>王明清</t>
  </si>
  <si>
    <t>202402000907</t>
  </si>
  <si>
    <t>杨陈英</t>
  </si>
  <si>
    <t>202402000917</t>
  </si>
  <si>
    <t>张茜</t>
  </si>
  <si>
    <t>202402001018</t>
  </si>
  <si>
    <t>张楠</t>
  </si>
  <si>
    <t>202402001105</t>
  </si>
  <si>
    <t>顾菲菲</t>
  </si>
  <si>
    <t>202402001304</t>
  </si>
  <si>
    <t>季竞玮</t>
  </si>
  <si>
    <t>202402001402</t>
  </si>
  <si>
    <t>陈小娜</t>
  </si>
  <si>
    <t>202402001405</t>
  </si>
  <si>
    <t>高京华</t>
  </si>
  <si>
    <t>202402000933</t>
  </si>
  <si>
    <t>张洪娟</t>
  </si>
  <si>
    <t>202402001226</t>
  </si>
  <si>
    <t>徐妮</t>
  </si>
  <si>
    <t>202402001412</t>
  </si>
  <si>
    <t>孙瑜</t>
  </si>
  <si>
    <t>202402001615</t>
  </si>
  <si>
    <t>09</t>
  </si>
  <si>
    <t>朱兆鹏</t>
  </si>
  <si>
    <t>202402001712</t>
  </si>
  <si>
    <t>04</t>
  </si>
  <si>
    <t>李美艳</t>
  </si>
  <si>
    <t>202402000522</t>
  </si>
  <si>
    <t>王托</t>
  </si>
  <si>
    <t>202402000521</t>
  </si>
  <si>
    <t>戴若冰</t>
  </si>
  <si>
    <t>202402000526</t>
  </si>
  <si>
    <t>季蒙</t>
  </si>
  <si>
    <t>202402000528</t>
  </si>
  <si>
    <t>翁雨曦</t>
  </si>
  <si>
    <t>202402000527</t>
  </si>
  <si>
    <t>任玉婷</t>
  </si>
  <si>
    <t>202402000525</t>
  </si>
  <si>
    <t>中药学</t>
  </si>
  <si>
    <t>19</t>
  </si>
  <si>
    <t>管欣荣</t>
  </si>
  <si>
    <t>202402002808</t>
  </si>
  <si>
    <t>缪时雨</t>
  </si>
  <si>
    <t>202402002812</t>
  </si>
  <si>
    <t>孟思羽</t>
  </si>
  <si>
    <t>202402002804</t>
  </si>
  <si>
    <t>药学</t>
  </si>
  <si>
    <t>20</t>
  </si>
  <si>
    <t>崔瑞</t>
  </si>
  <si>
    <t>202402002624</t>
  </si>
  <si>
    <t>单春伟</t>
  </si>
  <si>
    <t>202402002406</t>
  </si>
  <si>
    <t>刘振宇</t>
  </si>
  <si>
    <t>202402002602</t>
  </si>
  <si>
    <t>王玥</t>
  </si>
  <si>
    <t>202402002510</t>
  </si>
  <si>
    <t>孟云</t>
  </si>
  <si>
    <t>202402002530</t>
  </si>
  <si>
    <t>朱嘉雯</t>
  </si>
  <si>
    <t>202402002417</t>
  </si>
  <si>
    <t>李昱霖</t>
  </si>
  <si>
    <t>202402002502</t>
  </si>
  <si>
    <t>顾雯</t>
  </si>
  <si>
    <t>202402002634</t>
  </si>
  <si>
    <t>黄璟</t>
  </si>
  <si>
    <t>202402002422</t>
  </si>
  <si>
    <t>陈舒昱</t>
  </si>
  <si>
    <t>202402002428</t>
  </si>
  <si>
    <t>赵夏立</t>
  </si>
  <si>
    <t>202402002535</t>
  </si>
  <si>
    <t>21</t>
  </si>
  <si>
    <t>李忠洋</t>
  </si>
  <si>
    <t>202402002404</t>
  </si>
  <si>
    <t>朱奕天</t>
  </si>
  <si>
    <t>202402002503</t>
  </si>
  <si>
    <t>李羽萌</t>
  </si>
  <si>
    <t>202402002408</t>
  </si>
  <si>
    <t>栾明丽</t>
  </si>
  <si>
    <t>202402002423</t>
  </si>
  <si>
    <t>王燕妮</t>
  </si>
  <si>
    <t>202402002713</t>
  </si>
  <si>
    <t>王磊</t>
  </si>
  <si>
    <t>202402002523</t>
  </si>
  <si>
    <t>蒋燕南</t>
  </si>
  <si>
    <t>202402002420</t>
  </si>
  <si>
    <t>冯盼盼</t>
  </si>
  <si>
    <t>202402002522</t>
  </si>
  <si>
    <t>俞秋萍</t>
  </si>
  <si>
    <t>202402002601</t>
  </si>
  <si>
    <t>卫生管理</t>
  </si>
  <si>
    <t>23</t>
  </si>
  <si>
    <t>程远</t>
  </si>
  <si>
    <t>202402002818</t>
  </si>
  <si>
    <t>朱丹</t>
  </si>
  <si>
    <t>202402002819</t>
  </si>
  <si>
    <t>叶涵玥</t>
  </si>
  <si>
    <t>202402002816</t>
  </si>
  <si>
    <t>影像</t>
  </si>
  <si>
    <t>10</t>
  </si>
  <si>
    <t>蒋辰玮</t>
  </si>
  <si>
    <t>202402001720</t>
  </si>
  <si>
    <t>11</t>
  </si>
  <si>
    <t>申旻灵</t>
  </si>
  <si>
    <t>202402001722</t>
  </si>
  <si>
    <t>影像技术</t>
  </si>
  <si>
    <t>12</t>
  </si>
  <si>
    <t>李泽洋</t>
  </si>
  <si>
    <t>202402001814</t>
  </si>
  <si>
    <t>顾蓉</t>
  </si>
  <si>
    <t>202402001807</t>
  </si>
  <si>
    <t>乔枫</t>
  </si>
  <si>
    <t>202402001803</t>
  </si>
  <si>
    <t>史冬梅</t>
  </si>
  <si>
    <t>202402001810</t>
  </si>
  <si>
    <t>戴荣天</t>
  </si>
  <si>
    <t>202402001819</t>
  </si>
  <si>
    <t>程艳鹏</t>
  </si>
  <si>
    <t>202402001808</t>
  </si>
  <si>
    <t>13</t>
  </si>
  <si>
    <t>丁世康</t>
  </si>
  <si>
    <t>202402001825</t>
  </si>
  <si>
    <t>吴雨琦</t>
  </si>
  <si>
    <t>202402001827</t>
  </si>
  <si>
    <t>滕丽超</t>
  </si>
  <si>
    <t>202402001826</t>
  </si>
  <si>
    <t>检验</t>
  </si>
  <si>
    <t>14</t>
  </si>
  <si>
    <t>董诗雨</t>
  </si>
  <si>
    <t>202402002001</t>
  </si>
  <si>
    <t>凌世豪</t>
  </si>
  <si>
    <t>202402001907</t>
  </si>
  <si>
    <t>宋爽</t>
  </si>
  <si>
    <t>202402002013</t>
  </si>
  <si>
    <t>彭光钟</t>
  </si>
  <si>
    <t>202402001932</t>
  </si>
  <si>
    <t>葛晓枕</t>
  </si>
  <si>
    <t>202402002008</t>
  </si>
  <si>
    <t>张珂</t>
  </si>
  <si>
    <t>202402002012</t>
  </si>
  <si>
    <t>杨佳依</t>
  </si>
  <si>
    <t>202402001915</t>
  </si>
  <si>
    <t>常圆圆</t>
  </si>
  <si>
    <t>202402001904</t>
  </si>
  <si>
    <t>15</t>
  </si>
  <si>
    <t>胡红芹</t>
  </si>
  <si>
    <t>202402002112</t>
  </si>
  <si>
    <t>202402002122</t>
  </si>
  <si>
    <t>高玉婷</t>
  </si>
  <si>
    <t>202402002232</t>
  </si>
  <si>
    <t>陈语诺</t>
  </si>
  <si>
    <t>202402002204</t>
  </si>
  <si>
    <t>戴悦</t>
  </si>
  <si>
    <t>202402002208</t>
  </si>
  <si>
    <t>朱思义</t>
  </si>
  <si>
    <t>202402002218</t>
  </si>
  <si>
    <t>王靖</t>
  </si>
  <si>
    <t>202402002030</t>
  </si>
  <si>
    <t>口腔</t>
  </si>
  <si>
    <t>16</t>
  </si>
  <si>
    <t>马青妍</t>
  </si>
  <si>
    <t>202402002721</t>
  </si>
  <si>
    <t>陈李清</t>
  </si>
  <si>
    <t>202402002720</t>
  </si>
  <si>
    <t>解罗琳</t>
  </si>
  <si>
    <t>202402002727</t>
  </si>
  <si>
    <t>刘珊</t>
  </si>
  <si>
    <t>202402002723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</si>
</sst>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方正小标宋_GBK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1"/>
      <name val="仿宋"/>
      <family val="3"/>
    </font>
    <font>
      <sz val="10"/>
      <name val="仿宋"/>
      <family val="3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8" fillId="0" borderId="0">
      <alignment/>
      <protection/>
    </xf>
  </cellStyleXfs>
  <cellXfs count="30">
    <xf numFmtId="0" fontId="0" fillId="0" borderId="0" xfId="0" applyAlignment="1">
      <alignment vertical="center"/>
    </xf>
    <xf numFmtId="0" fontId="49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9" fillId="33" borderId="0" xfId="0" applyFont="1" applyFill="1" applyBorder="1" applyAlignment="1">
      <alignment horizontal="center" vertical="center"/>
    </xf>
    <xf numFmtId="176" fontId="49" fillId="33" borderId="0" xfId="0" applyNumberFormat="1" applyFont="1" applyFill="1" applyBorder="1" applyAlignment="1">
      <alignment horizontal="center" vertical="center"/>
    </xf>
    <xf numFmtId="177" fontId="49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 shrinkToFit="1"/>
    </xf>
    <xf numFmtId="176" fontId="3" fillId="33" borderId="0" xfId="0" applyNumberFormat="1" applyFont="1" applyFill="1" applyAlignment="1">
      <alignment horizontal="center" vertical="center" wrapText="1" shrinkToFit="1"/>
    </xf>
    <xf numFmtId="177" fontId="3" fillId="33" borderId="0" xfId="0" applyNumberFormat="1" applyFont="1" applyFill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63" applyFont="1" applyFill="1" applyBorder="1" applyAlignment="1">
      <alignment horizontal="center" vertical="center"/>
      <protection/>
    </xf>
    <xf numFmtId="0" fontId="7" fillId="0" borderId="9" xfId="63" applyFont="1" applyFill="1" applyBorder="1" applyAlignment="1" applyProtection="1">
      <alignment horizontal="center" vertical="center"/>
      <protection/>
    </xf>
    <xf numFmtId="176" fontId="0" fillId="0" borderId="9" xfId="0" applyNumberForma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zoomScaleSheetLayoutView="100" workbookViewId="0" topLeftCell="A177">
      <selection activeCell="J142" sqref="J142"/>
    </sheetView>
  </sheetViews>
  <sheetFormatPr defaultColWidth="9.00390625" defaultRowHeight="18.75" customHeight="1"/>
  <cols>
    <col min="1" max="1" width="6.125" style="5" customWidth="1"/>
    <col min="2" max="2" width="9.125" style="5" customWidth="1"/>
    <col min="3" max="3" width="8.75390625" style="5" customWidth="1"/>
    <col min="4" max="4" width="8.625" style="5" customWidth="1"/>
    <col min="5" max="5" width="15.25390625" style="5" customWidth="1"/>
    <col min="6" max="6" width="9.50390625" style="1" customWidth="1"/>
    <col min="7" max="7" width="9.125" style="6" customWidth="1"/>
    <col min="8" max="8" width="11.125" style="7" customWidth="1"/>
    <col min="9" max="16384" width="9.00390625" style="1" customWidth="1"/>
  </cols>
  <sheetData>
    <row r="1" spans="1:8" s="1" customFormat="1" ht="48.75" customHeight="1">
      <c r="A1" s="8" t="s">
        <v>0</v>
      </c>
      <c r="B1" s="8"/>
      <c r="C1" s="8"/>
      <c r="D1" s="8"/>
      <c r="E1" s="8"/>
      <c r="F1" s="8"/>
      <c r="G1" s="9"/>
      <c r="H1" s="10"/>
    </row>
    <row r="2" spans="1:8" s="2" customFormat="1" ht="27.75" customHeight="1">
      <c r="A2" s="11" t="s">
        <v>1</v>
      </c>
      <c r="B2" s="12" t="s">
        <v>2</v>
      </c>
      <c r="C2" s="12" t="s">
        <v>3</v>
      </c>
      <c r="D2" s="11" t="s">
        <v>4</v>
      </c>
      <c r="E2" s="11" t="s">
        <v>5</v>
      </c>
      <c r="F2" s="13" t="s">
        <v>6</v>
      </c>
      <c r="G2" s="14" t="s">
        <v>7</v>
      </c>
      <c r="H2" s="15" t="s">
        <v>8</v>
      </c>
    </row>
    <row r="3" spans="1:8" s="1" customFormat="1" ht="18.75" customHeight="1">
      <c r="A3" s="16">
        <v>1</v>
      </c>
      <c r="B3" s="17" t="s">
        <v>9</v>
      </c>
      <c r="C3" s="17" t="s">
        <v>10</v>
      </c>
      <c r="D3" s="17" t="s">
        <v>11</v>
      </c>
      <c r="E3" s="17" t="s">
        <v>12</v>
      </c>
      <c r="F3" s="18">
        <v>68</v>
      </c>
      <c r="G3" s="19" t="s">
        <v>13</v>
      </c>
      <c r="H3" s="20">
        <f>F3*0.6+G3*0.4</f>
        <v>69.616</v>
      </c>
    </row>
    <row r="4" spans="1:8" s="1" customFormat="1" ht="18.75" customHeight="1">
      <c r="A4" s="16">
        <v>2</v>
      </c>
      <c r="B4" s="17" t="s">
        <v>9</v>
      </c>
      <c r="C4" s="17" t="s">
        <v>10</v>
      </c>
      <c r="D4" s="17" t="s">
        <v>14</v>
      </c>
      <c r="E4" s="17" t="s">
        <v>15</v>
      </c>
      <c r="F4" s="18">
        <v>65</v>
      </c>
      <c r="G4" s="19" t="s">
        <v>16</v>
      </c>
      <c r="H4" s="20">
        <f aca="true" t="shared" si="0" ref="H4:H35">F4*0.6+G4*0.4</f>
        <v>68.592</v>
      </c>
    </row>
    <row r="5" spans="1:8" s="1" customFormat="1" ht="18.75" customHeight="1">
      <c r="A5" s="16">
        <v>3</v>
      </c>
      <c r="B5" s="17" t="s">
        <v>9</v>
      </c>
      <c r="C5" s="17" t="s">
        <v>10</v>
      </c>
      <c r="D5" s="17" t="s">
        <v>17</v>
      </c>
      <c r="E5" s="17" t="s">
        <v>18</v>
      </c>
      <c r="F5" s="18">
        <v>62</v>
      </c>
      <c r="G5" s="19" t="s">
        <v>19</v>
      </c>
      <c r="H5" s="20">
        <f t="shared" si="0"/>
        <v>66.288</v>
      </c>
    </row>
    <row r="6" spans="1:8" s="1" customFormat="1" ht="18.75" customHeight="1">
      <c r="A6" s="16">
        <v>4</v>
      </c>
      <c r="B6" s="17" t="s">
        <v>9</v>
      </c>
      <c r="C6" s="17" t="s">
        <v>10</v>
      </c>
      <c r="D6" s="17" t="s">
        <v>20</v>
      </c>
      <c r="E6" s="17" t="s">
        <v>21</v>
      </c>
      <c r="F6" s="18">
        <v>60</v>
      </c>
      <c r="G6" s="19" t="s">
        <v>22</v>
      </c>
      <c r="H6" s="20">
        <f t="shared" si="0"/>
        <v>65.816</v>
      </c>
    </row>
    <row r="7" spans="1:8" s="1" customFormat="1" ht="18.75" customHeight="1">
      <c r="A7" s="16">
        <v>5</v>
      </c>
      <c r="B7" s="17" t="s">
        <v>9</v>
      </c>
      <c r="C7" s="17" t="s">
        <v>10</v>
      </c>
      <c r="D7" s="17" t="s">
        <v>23</v>
      </c>
      <c r="E7" s="17" t="s">
        <v>24</v>
      </c>
      <c r="F7" s="18">
        <v>59</v>
      </c>
      <c r="G7" s="19" t="s">
        <v>25</v>
      </c>
      <c r="H7" s="20">
        <f t="shared" si="0"/>
        <v>64.104</v>
      </c>
    </row>
    <row r="8" spans="1:8" s="1" customFormat="1" ht="18.75" customHeight="1">
      <c r="A8" s="16">
        <v>6</v>
      </c>
      <c r="B8" s="17" t="s">
        <v>9</v>
      </c>
      <c r="C8" s="17" t="s">
        <v>10</v>
      </c>
      <c r="D8" s="17" t="s">
        <v>26</v>
      </c>
      <c r="E8" s="17" t="s">
        <v>27</v>
      </c>
      <c r="F8" s="18">
        <v>58</v>
      </c>
      <c r="G8" s="19" t="s">
        <v>28</v>
      </c>
      <c r="H8" s="20">
        <f t="shared" si="0"/>
        <v>64.256</v>
      </c>
    </row>
    <row r="9" spans="1:8" s="3" customFormat="1" ht="18.75" customHeight="1">
      <c r="A9" s="16">
        <v>7</v>
      </c>
      <c r="B9" s="17" t="s">
        <v>9</v>
      </c>
      <c r="C9" s="17" t="s">
        <v>10</v>
      </c>
      <c r="D9" s="17" t="s">
        <v>29</v>
      </c>
      <c r="E9" s="17" t="s">
        <v>30</v>
      </c>
      <c r="F9" s="18">
        <v>57</v>
      </c>
      <c r="G9" s="19" t="s">
        <v>31</v>
      </c>
      <c r="H9" s="20">
        <f t="shared" si="0"/>
        <v>63.599999999999994</v>
      </c>
    </row>
    <row r="10" spans="1:8" s="1" customFormat="1" ht="18.75" customHeight="1">
      <c r="A10" s="16">
        <v>8</v>
      </c>
      <c r="B10" s="17" t="s">
        <v>9</v>
      </c>
      <c r="C10" s="17" t="s">
        <v>10</v>
      </c>
      <c r="D10" s="17" t="s">
        <v>32</v>
      </c>
      <c r="E10" s="17" t="s">
        <v>33</v>
      </c>
      <c r="F10" s="18">
        <v>57</v>
      </c>
      <c r="G10" s="19" t="s">
        <v>34</v>
      </c>
      <c r="H10" s="20">
        <f t="shared" si="0"/>
        <v>63.336</v>
      </c>
    </row>
    <row r="11" spans="1:8" s="1" customFormat="1" ht="18.75" customHeight="1">
      <c r="A11" s="16">
        <v>9</v>
      </c>
      <c r="B11" s="17" t="s">
        <v>9</v>
      </c>
      <c r="C11" s="17" t="s">
        <v>10</v>
      </c>
      <c r="D11" s="17" t="s">
        <v>35</v>
      </c>
      <c r="E11" s="17" t="s">
        <v>36</v>
      </c>
      <c r="F11" s="18">
        <v>55</v>
      </c>
      <c r="G11" s="19" t="s">
        <v>37</v>
      </c>
      <c r="H11" s="20">
        <f t="shared" si="0"/>
        <v>62.32</v>
      </c>
    </row>
    <row r="12" spans="1:8" s="1" customFormat="1" ht="18.75" customHeight="1">
      <c r="A12" s="16">
        <v>10</v>
      </c>
      <c r="B12" s="17" t="s">
        <v>9</v>
      </c>
      <c r="C12" s="17" t="s">
        <v>10</v>
      </c>
      <c r="D12" s="17" t="s">
        <v>38</v>
      </c>
      <c r="E12" s="17" t="s">
        <v>39</v>
      </c>
      <c r="F12" s="18">
        <v>55</v>
      </c>
      <c r="G12" s="19" t="s">
        <v>40</v>
      </c>
      <c r="H12" s="20">
        <f t="shared" si="0"/>
        <v>61.392</v>
      </c>
    </row>
    <row r="13" spans="1:8" s="3" customFormat="1" ht="18.75" customHeight="1">
      <c r="A13" s="16">
        <v>11</v>
      </c>
      <c r="B13" s="17" t="s">
        <v>9</v>
      </c>
      <c r="C13" s="17" t="s">
        <v>10</v>
      </c>
      <c r="D13" s="17" t="s">
        <v>41</v>
      </c>
      <c r="E13" s="17" t="s">
        <v>42</v>
      </c>
      <c r="F13" s="18">
        <v>54</v>
      </c>
      <c r="G13" s="19" t="s">
        <v>43</v>
      </c>
      <c r="H13" s="20">
        <f t="shared" si="0"/>
        <v>61.616</v>
      </c>
    </row>
    <row r="14" spans="1:8" s="1" customFormat="1" ht="18.75" customHeight="1">
      <c r="A14" s="16">
        <v>12</v>
      </c>
      <c r="B14" s="17" t="s">
        <v>9</v>
      </c>
      <c r="C14" s="17" t="s">
        <v>10</v>
      </c>
      <c r="D14" s="17" t="s">
        <v>44</v>
      </c>
      <c r="E14" s="17" t="s">
        <v>45</v>
      </c>
      <c r="F14" s="18">
        <v>54</v>
      </c>
      <c r="G14" s="19" t="s">
        <v>46</v>
      </c>
      <c r="H14" s="20">
        <f t="shared" si="0"/>
        <v>62.736000000000004</v>
      </c>
    </row>
    <row r="15" spans="1:8" s="3" customFormat="1" ht="18.75" customHeight="1">
      <c r="A15" s="16">
        <v>13</v>
      </c>
      <c r="B15" s="17" t="s">
        <v>9</v>
      </c>
      <c r="C15" s="17" t="s">
        <v>10</v>
      </c>
      <c r="D15" s="17" t="s">
        <v>47</v>
      </c>
      <c r="E15" s="17" t="s">
        <v>48</v>
      </c>
      <c r="F15" s="18">
        <v>53</v>
      </c>
      <c r="G15" s="19" t="s">
        <v>49</v>
      </c>
      <c r="H15" s="20">
        <f t="shared" si="0"/>
        <v>60.656</v>
      </c>
    </row>
    <row r="16" spans="1:8" s="1" customFormat="1" ht="18.75" customHeight="1">
      <c r="A16" s="16">
        <v>14</v>
      </c>
      <c r="B16" s="17" t="s">
        <v>9</v>
      </c>
      <c r="C16" s="17" t="s">
        <v>10</v>
      </c>
      <c r="D16" s="17" t="s">
        <v>50</v>
      </c>
      <c r="E16" s="17" t="s">
        <v>51</v>
      </c>
      <c r="F16" s="18">
        <v>52</v>
      </c>
      <c r="G16" s="19" t="s">
        <v>52</v>
      </c>
      <c r="H16" s="20">
        <f t="shared" si="0"/>
        <v>59.775999999999996</v>
      </c>
    </row>
    <row r="17" spans="1:8" s="1" customFormat="1" ht="18.75" customHeight="1">
      <c r="A17" s="16">
        <v>15</v>
      </c>
      <c r="B17" s="17" t="s">
        <v>9</v>
      </c>
      <c r="C17" s="17" t="s">
        <v>10</v>
      </c>
      <c r="D17" s="17" t="s">
        <v>53</v>
      </c>
      <c r="E17" s="17" t="s">
        <v>54</v>
      </c>
      <c r="F17" s="18">
        <v>52</v>
      </c>
      <c r="G17" s="19" t="s">
        <v>55</v>
      </c>
      <c r="H17" s="20">
        <f t="shared" si="0"/>
        <v>59.736000000000004</v>
      </c>
    </row>
    <row r="18" spans="1:8" s="1" customFormat="1" ht="18.75" customHeight="1">
      <c r="A18" s="16">
        <v>16</v>
      </c>
      <c r="B18" s="17" t="s">
        <v>9</v>
      </c>
      <c r="C18" s="17" t="s">
        <v>10</v>
      </c>
      <c r="D18" s="17" t="s">
        <v>56</v>
      </c>
      <c r="E18" s="17" t="s">
        <v>57</v>
      </c>
      <c r="F18" s="18">
        <v>52</v>
      </c>
      <c r="G18" s="19" t="s">
        <v>58</v>
      </c>
      <c r="H18" s="20">
        <f t="shared" si="0"/>
        <v>60.36</v>
      </c>
    </row>
    <row r="19" spans="1:8" s="1" customFormat="1" ht="18.75" customHeight="1">
      <c r="A19" s="16">
        <v>17</v>
      </c>
      <c r="B19" s="17" t="s">
        <v>9</v>
      </c>
      <c r="C19" s="17" t="s">
        <v>10</v>
      </c>
      <c r="D19" s="17" t="s">
        <v>59</v>
      </c>
      <c r="E19" s="17" t="s">
        <v>60</v>
      </c>
      <c r="F19" s="18">
        <v>51</v>
      </c>
      <c r="G19" s="19" t="s">
        <v>61</v>
      </c>
      <c r="H19" s="20">
        <f t="shared" si="0"/>
        <v>58.704</v>
      </c>
    </row>
    <row r="20" spans="1:8" s="1" customFormat="1" ht="18.75" customHeight="1">
      <c r="A20" s="16">
        <v>18</v>
      </c>
      <c r="B20" s="17" t="s">
        <v>9</v>
      </c>
      <c r="C20" s="17" t="s">
        <v>10</v>
      </c>
      <c r="D20" s="17" t="s">
        <v>62</v>
      </c>
      <c r="E20" s="17" t="s">
        <v>63</v>
      </c>
      <c r="F20" s="18">
        <v>50</v>
      </c>
      <c r="G20" s="19" t="s">
        <v>64</v>
      </c>
      <c r="H20" s="20">
        <f t="shared" si="0"/>
        <v>59.536</v>
      </c>
    </row>
    <row r="21" spans="1:8" s="3" customFormat="1" ht="18.75" customHeight="1">
      <c r="A21" s="16">
        <v>19</v>
      </c>
      <c r="B21" s="17" t="s">
        <v>9</v>
      </c>
      <c r="C21" s="17" t="s">
        <v>10</v>
      </c>
      <c r="D21" s="17" t="s">
        <v>65</v>
      </c>
      <c r="E21" s="17" t="s">
        <v>66</v>
      </c>
      <c r="F21" s="18">
        <v>50</v>
      </c>
      <c r="G21" s="19" t="s">
        <v>67</v>
      </c>
      <c r="H21" s="20">
        <f t="shared" si="0"/>
        <v>58.808</v>
      </c>
    </row>
    <row r="22" spans="1:8" s="1" customFormat="1" ht="18.75" customHeight="1">
      <c r="A22" s="16">
        <v>20</v>
      </c>
      <c r="B22" s="17" t="s">
        <v>68</v>
      </c>
      <c r="C22" s="17" t="s">
        <v>69</v>
      </c>
      <c r="D22" s="17" t="s">
        <v>70</v>
      </c>
      <c r="E22" s="17" t="s">
        <v>71</v>
      </c>
      <c r="F22" s="18">
        <v>74</v>
      </c>
      <c r="G22" s="19" t="s">
        <v>72</v>
      </c>
      <c r="H22" s="20">
        <f t="shared" si="0"/>
        <v>74.208</v>
      </c>
    </row>
    <row r="23" spans="1:8" s="1" customFormat="1" ht="18.75" customHeight="1">
      <c r="A23" s="16">
        <v>21</v>
      </c>
      <c r="B23" s="17" t="s">
        <v>68</v>
      </c>
      <c r="C23" s="17" t="s">
        <v>69</v>
      </c>
      <c r="D23" s="17" t="s">
        <v>73</v>
      </c>
      <c r="E23" s="17" t="s">
        <v>74</v>
      </c>
      <c r="F23" s="18">
        <v>73</v>
      </c>
      <c r="G23" s="19" t="s">
        <v>75</v>
      </c>
      <c r="H23" s="20">
        <f t="shared" si="0"/>
        <v>73.168</v>
      </c>
    </row>
    <row r="24" spans="1:8" s="3" customFormat="1" ht="18.75" customHeight="1">
      <c r="A24" s="16">
        <v>22</v>
      </c>
      <c r="B24" s="17" t="s">
        <v>68</v>
      </c>
      <c r="C24" s="17" t="s">
        <v>69</v>
      </c>
      <c r="D24" s="17" t="s">
        <v>76</v>
      </c>
      <c r="E24" s="17" t="s">
        <v>77</v>
      </c>
      <c r="F24" s="18">
        <v>66</v>
      </c>
      <c r="G24" s="19" t="s">
        <v>78</v>
      </c>
      <c r="H24" s="20">
        <f t="shared" si="0"/>
        <v>68.96000000000001</v>
      </c>
    </row>
    <row r="25" spans="1:8" s="1" customFormat="1" ht="18.75" customHeight="1">
      <c r="A25" s="16">
        <v>23</v>
      </c>
      <c r="B25" s="17" t="s">
        <v>68</v>
      </c>
      <c r="C25" s="17" t="s">
        <v>69</v>
      </c>
      <c r="D25" s="17" t="s">
        <v>79</v>
      </c>
      <c r="E25" s="17" t="s">
        <v>80</v>
      </c>
      <c r="F25" s="18">
        <v>60</v>
      </c>
      <c r="G25" s="19" t="s">
        <v>81</v>
      </c>
      <c r="H25" s="20">
        <f t="shared" si="0"/>
        <v>66.136</v>
      </c>
    </row>
    <row r="26" spans="1:8" s="1" customFormat="1" ht="18.75" customHeight="1">
      <c r="A26" s="16">
        <v>24</v>
      </c>
      <c r="B26" s="17" t="s">
        <v>68</v>
      </c>
      <c r="C26" s="17" t="s">
        <v>82</v>
      </c>
      <c r="D26" s="17" t="s">
        <v>83</v>
      </c>
      <c r="E26" s="17" t="s">
        <v>84</v>
      </c>
      <c r="F26" s="18">
        <v>67</v>
      </c>
      <c r="G26" s="19" t="s">
        <v>85</v>
      </c>
      <c r="H26" s="20">
        <f t="shared" si="0"/>
        <v>70.12</v>
      </c>
    </row>
    <row r="27" spans="1:8" s="1" customFormat="1" ht="18.75" customHeight="1">
      <c r="A27" s="16">
        <v>25</v>
      </c>
      <c r="B27" s="17" t="s">
        <v>68</v>
      </c>
      <c r="C27" s="17" t="s">
        <v>82</v>
      </c>
      <c r="D27" s="17" t="s">
        <v>86</v>
      </c>
      <c r="E27" s="17" t="s">
        <v>87</v>
      </c>
      <c r="F27" s="18">
        <v>66</v>
      </c>
      <c r="G27" s="19" t="s">
        <v>88</v>
      </c>
      <c r="H27" s="20">
        <f t="shared" si="0"/>
        <v>69.59200000000001</v>
      </c>
    </row>
    <row r="28" spans="1:8" s="1" customFormat="1" ht="18.75" customHeight="1">
      <c r="A28" s="16">
        <v>26</v>
      </c>
      <c r="B28" s="17" t="s">
        <v>68</v>
      </c>
      <c r="C28" s="17" t="s">
        <v>82</v>
      </c>
      <c r="D28" s="17" t="s">
        <v>76</v>
      </c>
      <c r="E28" s="17" t="s">
        <v>89</v>
      </c>
      <c r="F28" s="18">
        <v>60</v>
      </c>
      <c r="G28" s="19" t="s">
        <v>90</v>
      </c>
      <c r="H28" s="20">
        <f t="shared" si="0"/>
        <v>65.672</v>
      </c>
    </row>
    <row r="29" spans="1:8" s="3" customFormat="1" ht="18.75" customHeight="1">
      <c r="A29" s="16">
        <v>27</v>
      </c>
      <c r="B29" s="17" t="s">
        <v>68</v>
      </c>
      <c r="C29" s="17" t="s">
        <v>82</v>
      </c>
      <c r="D29" s="17" t="s">
        <v>91</v>
      </c>
      <c r="E29" s="17" t="s">
        <v>92</v>
      </c>
      <c r="F29" s="18">
        <v>60</v>
      </c>
      <c r="G29" s="19" t="s">
        <v>93</v>
      </c>
      <c r="H29" s="20">
        <f t="shared" si="0"/>
        <v>64.48</v>
      </c>
    </row>
    <row r="30" spans="1:8" s="1" customFormat="1" ht="18.75" customHeight="1">
      <c r="A30" s="16">
        <v>28</v>
      </c>
      <c r="B30" s="17" t="s">
        <v>68</v>
      </c>
      <c r="C30" s="17" t="s">
        <v>82</v>
      </c>
      <c r="D30" s="17" t="s">
        <v>94</v>
      </c>
      <c r="E30" s="17" t="s">
        <v>95</v>
      </c>
      <c r="F30" s="18">
        <v>54</v>
      </c>
      <c r="G30" s="19" t="s">
        <v>96</v>
      </c>
      <c r="H30" s="20">
        <f t="shared" si="0"/>
        <v>60.616</v>
      </c>
    </row>
    <row r="31" spans="1:8" s="1" customFormat="1" ht="18.75" customHeight="1">
      <c r="A31" s="16">
        <v>29</v>
      </c>
      <c r="B31" s="17" t="s">
        <v>68</v>
      </c>
      <c r="C31" s="17" t="s">
        <v>82</v>
      </c>
      <c r="D31" s="17" t="s">
        <v>97</v>
      </c>
      <c r="E31" s="17" t="s">
        <v>98</v>
      </c>
      <c r="F31" s="18">
        <v>54</v>
      </c>
      <c r="G31" s="19" t="s">
        <v>99</v>
      </c>
      <c r="H31" s="20">
        <f t="shared" si="0"/>
        <v>62.408</v>
      </c>
    </row>
    <row r="32" spans="1:8" s="1" customFormat="1" ht="18.75" customHeight="1">
      <c r="A32" s="16">
        <v>30</v>
      </c>
      <c r="B32" s="17" t="s">
        <v>68</v>
      </c>
      <c r="C32" s="17" t="s">
        <v>82</v>
      </c>
      <c r="D32" s="17" t="s">
        <v>100</v>
      </c>
      <c r="E32" s="17" t="s">
        <v>101</v>
      </c>
      <c r="F32" s="18">
        <v>53</v>
      </c>
      <c r="G32" s="19" t="s">
        <v>102</v>
      </c>
      <c r="H32" s="20">
        <f>F32*0.6</f>
        <v>31.799999999999997</v>
      </c>
    </row>
    <row r="33" spans="1:8" s="3" customFormat="1" ht="18.75" customHeight="1">
      <c r="A33" s="16">
        <v>31</v>
      </c>
      <c r="B33" s="17" t="s">
        <v>103</v>
      </c>
      <c r="C33" s="17" t="s">
        <v>104</v>
      </c>
      <c r="D33" s="17" t="s">
        <v>105</v>
      </c>
      <c r="E33" s="17" t="s">
        <v>106</v>
      </c>
      <c r="F33" s="18">
        <v>52</v>
      </c>
      <c r="G33" s="19" t="s">
        <v>107</v>
      </c>
      <c r="H33" s="20">
        <f t="shared" si="0"/>
        <v>60.912000000000006</v>
      </c>
    </row>
    <row r="34" spans="1:8" s="3" customFormat="1" ht="18.75" customHeight="1">
      <c r="A34" s="16">
        <v>32</v>
      </c>
      <c r="B34" s="17" t="s">
        <v>103</v>
      </c>
      <c r="C34" s="17" t="s">
        <v>104</v>
      </c>
      <c r="D34" s="17" t="s">
        <v>108</v>
      </c>
      <c r="E34" s="17" t="s">
        <v>109</v>
      </c>
      <c r="F34" s="18">
        <v>50</v>
      </c>
      <c r="G34" s="19" t="s">
        <v>110</v>
      </c>
      <c r="H34" s="20">
        <f t="shared" si="0"/>
        <v>59.6</v>
      </c>
    </row>
    <row r="35" spans="1:8" s="3" customFormat="1" ht="18.75" customHeight="1">
      <c r="A35" s="16">
        <v>33</v>
      </c>
      <c r="B35" s="17" t="s">
        <v>9</v>
      </c>
      <c r="C35" s="17" t="s">
        <v>111</v>
      </c>
      <c r="D35" s="17" t="s">
        <v>112</v>
      </c>
      <c r="E35" s="17" t="s">
        <v>113</v>
      </c>
      <c r="F35" s="18">
        <v>70</v>
      </c>
      <c r="G35" s="19" t="s">
        <v>49</v>
      </c>
      <c r="H35" s="20">
        <f t="shared" si="0"/>
        <v>70.856</v>
      </c>
    </row>
    <row r="36" spans="1:8" s="1" customFormat="1" ht="18.75" customHeight="1">
      <c r="A36" s="16">
        <v>34</v>
      </c>
      <c r="B36" s="17" t="s">
        <v>9</v>
      </c>
      <c r="C36" s="17" t="s">
        <v>111</v>
      </c>
      <c r="D36" s="17" t="s">
        <v>114</v>
      </c>
      <c r="E36" s="17" t="s">
        <v>115</v>
      </c>
      <c r="F36" s="18">
        <v>68</v>
      </c>
      <c r="G36" s="19" t="s">
        <v>116</v>
      </c>
      <c r="H36" s="20">
        <f aca="true" t="shared" si="1" ref="H36:H67">F36*0.6+G36*0.4</f>
        <v>70.672</v>
      </c>
    </row>
    <row r="37" spans="1:8" s="1" customFormat="1" ht="18.75" customHeight="1">
      <c r="A37" s="16">
        <v>35</v>
      </c>
      <c r="B37" s="17" t="s">
        <v>9</v>
      </c>
      <c r="C37" s="17" t="s">
        <v>111</v>
      </c>
      <c r="D37" s="17" t="s">
        <v>117</v>
      </c>
      <c r="E37" s="17" t="s">
        <v>118</v>
      </c>
      <c r="F37" s="18">
        <v>68</v>
      </c>
      <c r="G37" s="19" t="s">
        <v>119</v>
      </c>
      <c r="H37" s="20">
        <f t="shared" si="1"/>
        <v>68.88</v>
      </c>
    </row>
    <row r="38" spans="1:8" s="1" customFormat="1" ht="18.75" customHeight="1">
      <c r="A38" s="16">
        <v>36</v>
      </c>
      <c r="B38" s="17" t="s">
        <v>9</v>
      </c>
      <c r="C38" s="17" t="s">
        <v>111</v>
      </c>
      <c r="D38" s="17" t="s">
        <v>120</v>
      </c>
      <c r="E38" s="17" t="s">
        <v>121</v>
      </c>
      <c r="F38" s="18">
        <v>67</v>
      </c>
      <c r="G38" s="19" t="s">
        <v>122</v>
      </c>
      <c r="H38" s="20">
        <f t="shared" si="1"/>
        <v>70.904</v>
      </c>
    </row>
    <row r="39" spans="1:8" s="1" customFormat="1" ht="18.75" customHeight="1">
      <c r="A39" s="16">
        <v>37</v>
      </c>
      <c r="B39" s="17" t="s">
        <v>9</v>
      </c>
      <c r="C39" s="17" t="s">
        <v>111</v>
      </c>
      <c r="D39" s="17" t="s">
        <v>123</v>
      </c>
      <c r="E39" s="17" t="s">
        <v>124</v>
      </c>
      <c r="F39" s="18">
        <v>65</v>
      </c>
      <c r="G39" s="19" t="s">
        <v>125</v>
      </c>
      <c r="H39" s="20">
        <f t="shared" si="1"/>
        <v>68.656</v>
      </c>
    </row>
    <row r="40" spans="1:8" s="3" customFormat="1" ht="18.75" customHeight="1">
      <c r="A40" s="16">
        <v>38</v>
      </c>
      <c r="B40" s="17" t="s">
        <v>9</v>
      </c>
      <c r="C40" s="17" t="s">
        <v>111</v>
      </c>
      <c r="D40" s="17" t="s">
        <v>126</v>
      </c>
      <c r="E40" s="17" t="s">
        <v>127</v>
      </c>
      <c r="F40" s="18">
        <v>65</v>
      </c>
      <c r="G40" s="19" t="s">
        <v>128</v>
      </c>
      <c r="H40" s="20">
        <f t="shared" si="1"/>
        <v>68.032</v>
      </c>
    </row>
    <row r="41" spans="1:8" s="1" customFormat="1" ht="18.75" customHeight="1">
      <c r="A41" s="16">
        <v>39</v>
      </c>
      <c r="B41" s="17" t="s">
        <v>9</v>
      </c>
      <c r="C41" s="17" t="s">
        <v>111</v>
      </c>
      <c r="D41" s="17" t="s">
        <v>129</v>
      </c>
      <c r="E41" s="17" t="s">
        <v>130</v>
      </c>
      <c r="F41" s="18">
        <v>65</v>
      </c>
      <c r="G41" s="19" t="s">
        <v>131</v>
      </c>
      <c r="H41" s="20">
        <f t="shared" si="1"/>
        <v>68.584</v>
      </c>
    </row>
    <row r="42" spans="1:8" s="1" customFormat="1" ht="18.75" customHeight="1">
      <c r="A42" s="16">
        <v>40</v>
      </c>
      <c r="B42" s="17" t="s">
        <v>9</v>
      </c>
      <c r="C42" s="17" t="s">
        <v>111</v>
      </c>
      <c r="D42" s="17" t="s">
        <v>132</v>
      </c>
      <c r="E42" s="17" t="s">
        <v>133</v>
      </c>
      <c r="F42" s="18">
        <v>64</v>
      </c>
      <c r="G42" s="19" t="s">
        <v>134</v>
      </c>
      <c r="H42" s="20">
        <f t="shared" si="1"/>
        <v>67.328</v>
      </c>
    </row>
    <row r="43" spans="1:8" s="3" customFormat="1" ht="18.75" customHeight="1">
      <c r="A43" s="16">
        <v>41</v>
      </c>
      <c r="B43" s="17" t="s">
        <v>9</v>
      </c>
      <c r="C43" s="17" t="s">
        <v>111</v>
      </c>
      <c r="D43" s="17" t="s">
        <v>135</v>
      </c>
      <c r="E43" s="17" t="s">
        <v>136</v>
      </c>
      <c r="F43" s="18">
        <v>63</v>
      </c>
      <c r="G43" s="19" t="s">
        <v>137</v>
      </c>
      <c r="H43" s="20">
        <f t="shared" si="1"/>
        <v>67.44800000000001</v>
      </c>
    </row>
    <row r="44" spans="1:8" s="3" customFormat="1" ht="18.75" customHeight="1">
      <c r="A44" s="16">
        <v>42</v>
      </c>
      <c r="B44" s="17" t="s">
        <v>9</v>
      </c>
      <c r="C44" s="17" t="s">
        <v>111</v>
      </c>
      <c r="D44" s="17" t="s">
        <v>138</v>
      </c>
      <c r="E44" s="17" t="s">
        <v>139</v>
      </c>
      <c r="F44" s="18">
        <v>63</v>
      </c>
      <c r="G44" s="19" t="s">
        <v>140</v>
      </c>
      <c r="H44" s="20">
        <f t="shared" si="1"/>
        <v>67.70400000000001</v>
      </c>
    </row>
    <row r="45" spans="1:8" s="1" customFormat="1" ht="18.75" customHeight="1">
      <c r="A45" s="16">
        <v>43</v>
      </c>
      <c r="B45" s="17" t="s">
        <v>9</v>
      </c>
      <c r="C45" s="17" t="s">
        <v>111</v>
      </c>
      <c r="D45" s="17" t="s">
        <v>141</v>
      </c>
      <c r="E45" s="17" t="s">
        <v>142</v>
      </c>
      <c r="F45" s="18">
        <v>61</v>
      </c>
      <c r="G45" s="19" t="s">
        <v>143</v>
      </c>
      <c r="H45" s="20">
        <f t="shared" si="1"/>
        <v>66.75200000000001</v>
      </c>
    </row>
    <row r="46" spans="1:8" s="1" customFormat="1" ht="18.75" customHeight="1">
      <c r="A46" s="16">
        <v>44</v>
      </c>
      <c r="B46" s="17" t="s">
        <v>9</v>
      </c>
      <c r="C46" s="17" t="s">
        <v>111</v>
      </c>
      <c r="D46" s="17" t="s">
        <v>144</v>
      </c>
      <c r="E46" s="17" t="s">
        <v>145</v>
      </c>
      <c r="F46" s="18">
        <v>61</v>
      </c>
      <c r="G46" s="19" t="s">
        <v>134</v>
      </c>
      <c r="H46" s="20">
        <f t="shared" si="1"/>
        <v>65.52799999999999</v>
      </c>
    </row>
    <row r="47" spans="1:8" s="1" customFormat="1" ht="18.75" customHeight="1">
      <c r="A47" s="16">
        <v>45</v>
      </c>
      <c r="B47" s="17" t="s">
        <v>9</v>
      </c>
      <c r="C47" s="17" t="s">
        <v>111</v>
      </c>
      <c r="D47" s="17" t="s">
        <v>146</v>
      </c>
      <c r="E47" s="17" t="s">
        <v>147</v>
      </c>
      <c r="F47" s="18">
        <v>59</v>
      </c>
      <c r="G47" s="19" t="s">
        <v>148</v>
      </c>
      <c r="H47" s="20">
        <f t="shared" si="1"/>
        <v>66.152</v>
      </c>
    </row>
    <row r="48" spans="1:8" s="1" customFormat="1" ht="18.75" customHeight="1">
      <c r="A48" s="16">
        <v>46</v>
      </c>
      <c r="B48" s="17" t="s">
        <v>9</v>
      </c>
      <c r="C48" s="17" t="s">
        <v>111</v>
      </c>
      <c r="D48" s="17" t="s">
        <v>149</v>
      </c>
      <c r="E48" s="17" t="s">
        <v>150</v>
      </c>
      <c r="F48" s="18">
        <v>59</v>
      </c>
      <c r="G48" s="19" t="s">
        <v>151</v>
      </c>
      <c r="H48" s="20">
        <f t="shared" si="1"/>
        <v>64.064</v>
      </c>
    </row>
    <row r="49" spans="1:8" s="1" customFormat="1" ht="18.75" customHeight="1">
      <c r="A49" s="16">
        <v>47</v>
      </c>
      <c r="B49" s="17" t="s">
        <v>9</v>
      </c>
      <c r="C49" s="17" t="s">
        <v>111</v>
      </c>
      <c r="D49" s="17" t="s">
        <v>152</v>
      </c>
      <c r="E49" s="17" t="s">
        <v>153</v>
      </c>
      <c r="F49" s="18">
        <v>59</v>
      </c>
      <c r="G49" s="19" t="s">
        <v>154</v>
      </c>
      <c r="H49" s="20">
        <f t="shared" si="1"/>
        <v>65.16</v>
      </c>
    </row>
    <row r="50" spans="1:8" s="1" customFormat="1" ht="18.75" customHeight="1">
      <c r="A50" s="16">
        <v>48</v>
      </c>
      <c r="B50" s="17" t="s">
        <v>9</v>
      </c>
      <c r="C50" s="17" t="s">
        <v>111</v>
      </c>
      <c r="D50" s="17" t="s">
        <v>108</v>
      </c>
      <c r="E50" s="17" t="s">
        <v>155</v>
      </c>
      <c r="F50" s="18">
        <v>58</v>
      </c>
      <c r="G50" s="19" t="s">
        <v>22</v>
      </c>
      <c r="H50" s="20">
        <f t="shared" si="1"/>
        <v>64.616</v>
      </c>
    </row>
    <row r="51" spans="1:8" s="3" customFormat="1" ht="18.75" customHeight="1">
      <c r="A51" s="16">
        <v>49</v>
      </c>
      <c r="B51" s="17" t="s">
        <v>9</v>
      </c>
      <c r="C51" s="17" t="s">
        <v>111</v>
      </c>
      <c r="D51" s="17" t="s">
        <v>156</v>
      </c>
      <c r="E51" s="17" t="s">
        <v>157</v>
      </c>
      <c r="F51" s="18">
        <v>58</v>
      </c>
      <c r="G51" s="19" t="s">
        <v>158</v>
      </c>
      <c r="H51" s="20">
        <f t="shared" si="1"/>
        <v>63.583999999999996</v>
      </c>
    </row>
    <row r="52" spans="1:8" s="1" customFormat="1" ht="18.75" customHeight="1">
      <c r="A52" s="16">
        <v>50</v>
      </c>
      <c r="B52" s="17" t="s">
        <v>9</v>
      </c>
      <c r="C52" s="17" t="s">
        <v>111</v>
      </c>
      <c r="D52" s="17" t="s">
        <v>159</v>
      </c>
      <c r="E52" s="17" t="s">
        <v>160</v>
      </c>
      <c r="F52" s="18">
        <v>57</v>
      </c>
      <c r="G52" s="19" t="s">
        <v>161</v>
      </c>
      <c r="H52" s="20">
        <f t="shared" si="1"/>
        <v>62.08</v>
      </c>
    </row>
    <row r="53" spans="1:8" s="1" customFormat="1" ht="18.75" customHeight="1">
      <c r="A53" s="16">
        <v>51</v>
      </c>
      <c r="B53" s="17" t="s">
        <v>9</v>
      </c>
      <c r="C53" s="17" t="s">
        <v>111</v>
      </c>
      <c r="D53" s="17" t="s">
        <v>162</v>
      </c>
      <c r="E53" s="17" t="s">
        <v>163</v>
      </c>
      <c r="F53" s="18">
        <v>57</v>
      </c>
      <c r="G53" s="19" t="s">
        <v>164</v>
      </c>
      <c r="H53" s="20">
        <f t="shared" si="1"/>
        <v>63.224</v>
      </c>
    </row>
    <row r="54" spans="1:8" s="1" customFormat="1" ht="18.75" customHeight="1">
      <c r="A54" s="16">
        <v>52</v>
      </c>
      <c r="B54" s="17" t="s">
        <v>9</v>
      </c>
      <c r="C54" s="17" t="s">
        <v>111</v>
      </c>
      <c r="D54" s="17" t="s">
        <v>165</v>
      </c>
      <c r="E54" s="17" t="s">
        <v>166</v>
      </c>
      <c r="F54" s="18">
        <v>56</v>
      </c>
      <c r="G54" s="19" t="s">
        <v>167</v>
      </c>
      <c r="H54" s="20">
        <f t="shared" si="1"/>
        <v>62.712</v>
      </c>
    </row>
    <row r="55" spans="1:8" s="1" customFormat="1" ht="18.75" customHeight="1">
      <c r="A55" s="16">
        <v>53</v>
      </c>
      <c r="B55" s="17" t="s">
        <v>9</v>
      </c>
      <c r="C55" s="17" t="s">
        <v>111</v>
      </c>
      <c r="D55" s="17" t="s">
        <v>168</v>
      </c>
      <c r="E55" s="17" t="s">
        <v>169</v>
      </c>
      <c r="F55" s="18">
        <v>53</v>
      </c>
      <c r="G55" s="19" t="s">
        <v>170</v>
      </c>
      <c r="H55" s="20">
        <f t="shared" si="1"/>
        <v>61.032</v>
      </c>
    </row>
    <row r="56" spans="1:8" s="1" customFormat="1" ht="18.75" customHeight="1">
      <c r="A56" s="16">
        <v>54</v>
      </c>
      <c r="B56" s="17" t="s">
        <v>9</v>
      </c>
      <c r="C56" s="17" t="s">
        <v>111</v>
      </c>
      <c r="D56" s="17" t="s">
        <v>171</v>
      </c>
      <c r="E56" s="17" t="s">
        <v>172</v>
      </c>
      <c r="F56" s="18">
        <v>52</v>
      </c>
      <c r="G56" s="19" t="s">
        <v>173</v>
      </c>
      <c r="H56" s="20">
        <f t="shared" si="1"/>
        <v>60.048</v>
      </c>
    </row>
    <row r="57" spans="1:8" s="1" customFormat="1" ht="18.75" customHeight="1">
      <c r="A57" s="16">
        <v>55</v>
      </c>
      <c r="B57" s="17" t="s">
        <v>9</v>
      </c>
      <c r="C57" s="17" t="s">
        <v>111</v>
      </c>
      <c r="D57" s="17" t="s">
        <v>174</v>
      </c>
      <c r="E57" s="17" t="s">
        <v>175</v>
      </c>
      <c r="F57" s="18">
        <v>51</v>
      </c>
      <c r="G57" s="19" t="s">
        <v>43</v>
      </c>
      <c r="H57" s="20">
        <f t="shared" si="1"/>
        <v>59.816</v>
      </c>
    </row>
    <row r="58" spans="1:8" s="1" customFormat="1" ht="18.75" customHeight="1">
      <c r="A58" s="16">
        <v>56</v>
      </c>
      <c r="B58" s="17" t="s">
        <v>176</v>
      </c>
      <c r="C58" s="17" t="s">
        <v>177</v>
      </c>
      <c r="D58" s="17" t="s">
        <v>178</v>
      </c>
      <c r="E58" s="17" t="s">
        <v>179</v>
      </c>
      <c r="F58" s="18">
        <v>65</v>
      </c>
      <c r="G58" s="19" t="s">
        <v>180</v>
      </c>
      <c r="H58" s="20">
        <f t="shared" si="1"/>
        <v>68.512</v>
      </c>
    </row>
    <row r="59" spans="1:8" s="1" customFormat="1" ht="18.75" customHeight="1">
      <c r="A59" s="16">
        <v>57</v>
      </c>
      <c r="B59" s="17" t="s">
        <v>176</v>
      </c>
      <c r="C59" s="17" t="s">
        <v>177</v>
      </c>
      <c r="D59" s="17" t="s">
        <v>181</v>
      </c>
      <c r="E59" s="17" t="s">
        <v>182</v>
      </c>
      <c r="F59" s="18">
        <v>58</v>
      </c>
      <c r="G59" s="19" t="s">
        <v>37</v>
      </c>
      <c r="H59" s="20">
        <f t="shared" si="1"/>
        <v>64.12</v>
      </c>
    </row>
    <row r="60" spans="1:8" s="1" customFormat="1" ht="18.75" customHeight="1">
      <c r="A60" s="16">
        <v>58</v>
      </c>
      <c r="B60" s="17" t="s">
        <v>176</v>
      </c>
      <c r="C60" s="17" t="s">
        <v>177</v>
      </c>
      <c r="D60" s="17" t="s">
        <v>183</v>
      </c>
      <c r="E60" s="17" t="s">
        <v>184</v>
      </c>
      <c r="F60" s="18">
        <v>57</v>
      </c>
      <c r="G60" s="19" t="s">
        <v>185</v>
      </c>
      <c r="H60" s="20">
        <f t="shared" si="1"/>
        <v>62.967999999999996</v>
      </c>
    </row>
    <row r="61" spans="1:8" s="1" customFormat="1" ht="18.75" customHeight="1">
      <c r="A61" s="16">
        <v>59</v>
      </c>
      <c r="B61" s="17" t="s">
        <v>176</v>
      </c>
      <c r="C61" s="17" t="s">
        <v>177</v>
      </c>
      <c r="D61" s="17" t="s">
        <v>186</v>
      </c>
      <c r="E61" s="17" t="s">
        <v>187</v>
      </c>
      <c r="F61" s="18">
        <v>54</v>
      </c>
      <c r="G61" s="19" t="s">
        <v>188</v>
      </c>
      <c r="H61" s="20">
        <f t="shared" si="1"/>
        <v>62.288</v>
      </c>
    </row>
    <row r="62" spans="1:8" s="1" customFormat="1" ht="18.75" customHeight="1">
      <c r="A62" s="16">
        <v>60</v>
      </c>
      <c r="B62" s="17" t="s">
        <v>176</v>
      </c>
      <c r="C62" s="17" t="s">
        <v>177</v>
      </c>
      <c r="D62" s="17" t="s">
        <v>189</v>
      </c>
      <c r="E62" s="17" t="s">
        <v>190</v>
      </c>
      <c r="F62" s="18">
        <v>53</v>
      </c>
      <c r="G62" s="19" t="s">
        <v>191</v>
      </c>
      <c r="H62" s="20">
        <f t="shared" si="1"/>
        <v>61.64</v>
      </c>
    </row>
    <row r="63" spans="1:8" s="1" customFormat="1" ht="18.75" customHeight="1">
      <c r="A63" s="16">
        <v>61</v>
      </c>
      <c r="B63" s="17" t="s">
        <v>176</v>
      </c>
      <c r="C63" s="17" t="s">
        <v>177</v>
      </c>
      <c r="D63" s="17" t="s">
        <v>192</v>
      </c>
      <c r="E63" s="17" t="s">
        <v>193</v>
      </c>
      <c r="F63" s="18">
        <v>53</v>
      </c>
      <c r="G63" s="19" t="s">
        <v>194</v>
      </c>
      <c r="H63" s="20">
        <f t="shared" si="1"/>
        <v>60.424</v>
      </c>
    </row>
    <row r="64" spans="1:8" s="4" customFormat="1" ht="18.75" customHeight="1">
      <c r="A64" s="16">
        <v>62</v>
      </c>
      <c r="B64" s="17" t="s">
        <v>176</v>
      </c>
      <c r="C64" s="17" t="s">
        <v>177</v>
      </c>
      <c r="D64" s="17" t="s">
        <v>195</v>
      </c>
      <c r="E64" s="17" t="s">
        <v>196</v>
      </c>
      <c r="F64" s="18">
        <v>53</v>
      </c>
      <c r="G64" s="21">
        <v>73.96</v>
      </c>
      <c r="H64" s="20">
        <f t="shared" si="1"/>
        <v>61.384</v>
      </c>
    </row>
    <row r="65" spans="1:8" s="4" customFormat="1" ht="18.75" customHeight="1">
      <c r="A65" s="16">
        <v>63</v>
      </c>
      <c r="B65" s="17" t="s">
        <v>176</v>
      </c>
      <c r="C65" s="17" t="s">
        <v>177</v>
      </c>
      <c r="D65" s="17" t="s">
        <v>197</v>
      </c>
      <c r="E65" s="17" t="s">
        <v>198</v>
      </c>
      <c r="F65" s="18">
        <v>51</v>
      </c>
      <c r="G65" s="21">
        <v>73.96</v>
      </c>
      <c r="H65" s="20">
        <f t="shared" si="1"/>
        <v>60.184</v>
      </c>
    </row>
    <row r="66" spans="1:8" s="4" customFormat="1" ht="18.75" customHeight="1">
      <c r="A66" s="16">
        <v>64</v>
      </c>
      <c r="B66" s="17" t="s">
        <v>176</v>
      </c>
      <c r="C66" s="17" t="s">
        <v>177</v>
      </c>
      <c r="D66" s="17" t="s">
        <v>199</v>
      </c>
      <c r="E66" s="17" t="s">
        <v>200</v>
      </c>
      <c r="F66" s="18">
        <v>50</v>
      </c>
      <c r="G66" s="21">
        <v>70.74</v>
      </c>
      <c r="H66" s="20">
        <f t="shared" si="1"/>
        <v>58.296</v>
      </c>
    </row>
    <row r="67" spans="1:8" s="4" customFormat="1" ht="18.75" customHeight="1">
      <c r="A67" s="16">
        <v>65</v>
      </c>
      <c r="B67" s="22" t="s">
        <v>201</v>
      </c>
      <c r="C67" s="17" t="s">
        <v>202</v>
      </c>
      <c r="D67" s="23" t="s">
        <v>203</v>
      </c>
      <c r="E67" s="29" t="s">
        <v>204</v>
      </c>
      <c r="F67" s="18">
        <v>47</v>
      </c>
      <c r="G67" s="21">
        <v>75.02</v>
      </c>
      <c r="H67" s="20">
        <f t="shared" si="1"/>
        <v>58.208</v>
      </c>
    </row>
    <row r="68" spans="1:8" s="4" customFormat="1" ht="18.75" customHeight="1">
      <c r="A68" s="16">
        <v>66</v>
      </c>
      <c r="B68" s="22" t="s">
        <v>201</v>
      </c>
      <c r="C68" s="17" t="s">
        <v>202</v>
      </c>
      <c r="D68" s="23" t="s">
        <v>205</v>
      </c>
      <c r="E68" s="29" t="s">
        <v>206</v>
      </c>
      <c r="F68" s="18">
        <v>47</v>
      </c>
      <c r="G68" s="21">
        <v>70.82</v>
      </c>
      <c r="H68" s="20">
        <f aca="true" t="shared" si="2" ref="H68:H99">F68*0.6+G68*0.4</f>
        <v>56.528</v>
      </c>
    </row>
    <row r="69" spans="1:8" s="4" customFormat="1" ht="18.75" customHeight="1">
      <c r="A69" s="16">
        <v>67</v>
      </c>
      <c r="B69" s="22" t="s">
        <v>207</v>
      </c>
      <c r="C69" s="17" t="s">
        <v>202</v>
      </c>
      <c r="D69" s="23" t="s">
        <v>208</v>
      </c>
      <c r="E69" s="29" t="s">
        <v>209</v>
      </c>
      <c r="F69" s="18">
        <v>57</v>
      </c>
      <c r="G69" s="21">
        <v>70.54</v>
      </c>
      <c r="H69" s="20">
        <f t="shared" si="2"/>
        <v>62.416</v>
      </c>
    </row>
    <row r="70" spans="1:8" s="4" customFormat="1" ht="18.75" customHeight="1">
      <c r="A70" s="16">
        <v>68</v>
      </c>
      <c r="B70" s="22" t="s">
        <v>207</v>
      </c>
      <c r="C70" s="17" t="s">
        <v>202</v>
      </c>
      <c r="D70" s="24" t="s">
        <v>210</v>
      </c>
      <c r="E70" s="29" t="s">
        <v>211</v>
      </c>
      <c r="F70" s="18">
        <v>57</v>
      </c>
      <c r="G70" s="21">
        <v>73.72</v>
      </c>
      <c r="H70" s="20">
        <f t="shared" si="2"/>
        <v>63.687999999999995</v>
      </c>
    </row>
    <row r="71" spans="1:8" s="4" customFormat="1" ht="18.75" customHeight="1">
      <c r="A71" s="16">
        <v>69</v>
      </c>
      <c r="B71" s="22" t="s">
        <v>207</v>
      </c>
      <c r="C71" s="17" t="s">
        <v>202</v>
      </c>
      <c r="D71" s="23" t="s">
        <v>212</v>
      </c>
      <c r="E71" s="29" t="s">
        <v>213</v>
      </c>
      <c r="F71" s="18">
        <v>51</v>
      </c>
      <c r="G71" s="21">
        <v>68.88</v>
      </c>
      <c r="H71" s="20">
        <f t="shared" si="2"/>
        <v>58.152</v>
      </c>
    </row>
    <row r="72" spans="1:8" s="4" customFormat="1" ht="18.75" customHeight="1">
      <c r="A72" s="16">
        <v>70</v>
      </c>
      <c r="B72" s="22" t="s">
        <v>207</v>
      </c>
      <c r="C72" s="17" t="s">
        <v>202</v>
      </c>
      <c r="D72" s="23" t="s">
        <v>214</v>
      </c>
      <c r="E72" s="29" t="s">
        <v>215</v>
      </c>
      <c r="F72" s="18">
        <v>51</v>
      </c>
      <c r="G72" s="21">
        <v>70.28</v>
      </c>
      <c r="H72" s="20">
        <f t="shared" si="2"/>
        <v>58.712</v>
      </c>
    </row>
    <row r="73" spans="1:8" s="4" customFormat="1" ht="18.75" customHeight="1">
      <c r="A73" s="16">
        <v>71</v>
      </c>
      <c r="B73" s="22" t="s">
        <v>207</v>
      </c>
      <c r="C73" s="17" t="s">
        <v>202</v>
      </c>
      <c r="D73" s="23" t="s">
        <v>216</v>
      </c>
      <c r="E73" s="29" t="s">
        <v>217</v>
      </c>
      <c r="F73" s="18">
        <v>51</v>
      </c>
      <c r="G73" s="21">
        <v>68.96</v>
      </c>
      <c r="H73" s="20">
        <f t="shared" si="2"/>
        <v>58.184</v>
      </c>
    </row>
    <row r="74" spans="1:8" s="4" customFormat="1" ht="18.75" customHeight="1">
      <c r="A74" s="16">
        <v>72</v>
      </c>
      <c r="B74" s="22" t="s">
        <v>207</v>
      </c>
      <c r="C74" s="17" t="s">
        <v>202</v>
      </c>
      <c r="D74" s="23" t="s">
        <v>218</v>
      </c>
      <c r="E74" s="29" t="s">
        <v>219</v>
      </c>
      <c r="F74" s="18">
        <v>49</v>
      </c>
      <c r="G74" s="21">
        <v>68.94</v>
      </c>
      <c r="H74" s="20">
        <f t="shared" si="2"/>
        <v>56.976</v>
      </c>
    </row>
    <row r="75" spans="1:8" s="4" customFormat="1" ht="18.75" customHeight="1">
      <c r="A75" s="16">
        <v>73</v>
      </c>
      <c r="B75" s="22" t="s">
        <v>207</v>
      </c>
      <c r="C75" s="17" t="s">
        <v>202</v>
      </c>
      <c r="D75" s="23" t="s">
        <v>220</v>
      </c>
      <c r="E75" s="29" t="s">
        <v>221</v>
      </c>
      <c r="F75" s="18">
        <v>49</v>
      </c>
      <c r="G75" s="21">
        <v>67.7</v>
      </c>
      <c r="H75" s="20">
        <f t="shared" si="2"/>
        <v>56.480000000000004</v>
      </c>
    </row>
    <row r="76" spans="1:8" s="4" customFormat="1" ht="18.75" customHeight="1">
      <c r="A76" s="16">
        <v>74</v>
      </c>
      <c r="B76" s="22" t="s">
        <v>207</v>
      </c>
      <c r="C76" s="17" t="s">
        <v>202</v>
      </c>
      <c r="D76" s="23" t="s">
        <v>222</v>
      </c>
      <c r="E76" s="29" t="s">
        <v>223</v>
      </c>
      <c r="F76" s="18">
        <v>49</v>
      </c>
      <c r="G76" s="21">
        <v>74.14</v>
      </c>
      <c r="H76" s="20">
        <f t="shared" si="2"/>
        <v>59.056</v>
      </c>
    </row>
    <row r="77" spans="1:8" s="4" customFormat="1" ht="18.75" customHeight="1">
      <c r="A77" s="16">
        <v>75</v>
      </c>
      <c r="B77" s="22" t="s">
        <v>207</v>
      </c>
      <c r="C77" s="17" t="s">
        <v>202</v>
      </c>
      <c r="D77" s="23" t="s">
        <v>224</v>
      </c>
      <c r="E77" s="29" t="s">
        <v>225</v>
      </c>
      <c r="F77" s="18">
        <v>41</v>
      </c>
      <c r="G77" s="21">
        <v>70.74</v>
      </c>
      <c r="H77" s="20">
        <f t="shared" si="2"/>
        <v>52.896</v>
      </c>
    </row>
    <row r="78" spans="1:8" s="4" customFormat="1" ht="18.75" customHeight="1">
      <c r="A78" s="16">
        <v>76</v>
      </c>
      <c r="B78" s="22" t="s">
        <v>207</v>
      </c>
      <c r="C78" s="17" t="s">
        <v>202</v>
      </c>
      <c r="D78" s="23" t="s">
        <v>226</v>
      </c>
      <c r="E78" s="29" t="s">
        <v>227</v>
      </c>
      <c r="F78" s="18">
        <v>41</v>
      </c>
      <c r="G78" s="21">
        <v>70.86</v>
      </c>
      <c r="H78" s="20">
        <f t="shared" si="2"/>
        <v>52.944</v>
      </c>
    </row>
    <row r="79" spans="1:8" s="4" customFormat="1" ht="18.75" customHeight="1">
      <c r="A79" s="16">
        <v>77</v>
      </c>
      <c r="B79" s="22" t="s">
        <v>228</v>
      </c>
      <c r="C79" s="17" t="s">
        <v>202</v>
      </c>
      <c r="D79" s="23" t="s">
        <v>229</v>
      </c>
      <c r="E79" s="29" t="s">
        <v>230</v>
      </c>
      <c r="F79" s="18">
        <v>67</v>
      </c>
      <c r="G79" s="21">
        <v>71.24</v>
      </c>
      <c r="H79" s="20">
        <f t="shared" si="2"/>
        <v>68.696</v>
      </c>
    </row>
    <row r="80" spans="1:8" s="4" customFormat="1" ht="18.75" customHeight="1">
      <c r="A80" s="16">
        <v>78</v>
      </c>
      <c r="B80" s="22" t="s">
        <v>228</v>
      </c>
      <c r="C80" s="17" t="s">
        <v>202</v>
      </c>
      <c r="D80" s="23" t="s">
        <v>231</v>
      </c>
      <c r="E80" s="29" t="s">
        <v>232</v>
      </c>
      <c r="F80" s="18">
        <v>67</v>
      </c>
      <c r="G80" s="21">
        <v>73.22</v>
      </c>
      <c r="H80" s="20">
        <f t="shared" si="2"/>
        <v>69.488</v>
      </c>
    </row>
    <row r="81" spans="1:8" s="4" customFormat="1" ht="18.75" customHeight="1">
      <c r="A81" s="16">
        <v>79</v>
      </c>
      <c r="B81" s="17" t="s">
        <v>233</v>
      </c>
      <c r="C81" s="17" t="s">
        <v>234</v>
      </c>
      <c r="D81" s="17" t="s">
        <v>235</v>
      </c>
      <c r="E81" s="17" t="s">
        <v>236</v>
      </c>
      <c r="F81" s="18">
        <v>81</v>
      </c>
      <c r="G81" s="21">
        <v>72.34</v>
      </c>
      <c r="H81" s="20">
        <f t="shared" si="2"/>
        <v>77.536</v>
      </c>
    </row>
    <row r="82" spans="1:8" s="4" customFormat="1" ht="18.75" customHeight="1">
      <c r="A82" s="16">
        <v>80</v>
      </c>
      <c r="B82" s="17" t="s">
        <v>233</v>
      </c>
      <c r="C82" s="17" t="s">
        <v>234</v>
      </c>
      <c r="D82" s="17" t="s">
        <v>237</v>
      </c>
      <c r="E82" s="17" t="s">
        <v>238</v>
      </c>
      <c r="F82" s="18">
        <v>80</v>
      </c>
      <c r="G82" s="21">
        <v>69.06</v>
      </c>
      <c r="H82" s="20">
        <f t="shared" si="2"/>
        <v>75.624</v>
      </c>
    </row>
    <row r="83" spans="1:8" s="4" customFormat="1" ht="18.75" customHeight="1">
      <c r="A83" s="16">
        <v>81</v>
      </c>
      <c r="B83" s="17" t="s">
        <v>233</v>
      </c>
      <c r="C83" s="17" t="s">
        <v>234</v>
      </c>
      <c r="D83" s="17" t="s">
        <v>239</v>
      </c>
      <c r="E83" s="17" t="s">
        <v>240</v>
      </c>
      <c r="F83" s="18">
        <v>79</v>
      </c>
      <c r="G83" s="25">
        <v>79.56</v>
      </c>
      <c r="H83" s="20">
        <f t="shared" si="2"/>
        <v>79.224</v>
      </c>
    </row>
    <row r="84" spans="1:8" s="4" customFormat="1" ht="18.75" customHeight="1">
      <c r="A84" s="16">
        <v>82</v>
      </c>
      <c r="B84" s="17" t="s">
        <v>233</v>
      </c>
      <c r="C84" s="17" t="s">
        <v>234</v>
      </c>
      <c r="D84" s="17" t="s">
        <v>241</v>
      </c>
      <c r="E84" s="17" t="s">
        <v>242</v>
      </c>
      <c r="F84" s="18">
        <v>78</v>
      </c>
      <c r="G84" s="25">
        <v>74.92</v>
      </c>
      <c r="H84" s="20">
        <f t="shared" si="2"/>
        <v>76.768</v>
      </c>
    </row>
    <row r="85" spans="1:8" s="4" customFormat="1" ht="18.75" customHeight="1">
      <c r="A85" s="16">
        <v>83</v>
      </c>
      <c r="B85" s="17" t="s">
        <v>233</v>
      </c>
      <c r="C85" s="17" t="s">
        <v>234</v>
      </c>
      <c r="D85" s="17" t="s">
        <v>243</v>
      </c>
      <c r="E85" s="17" t="s">
        <v>244</v>
      </c>
      <c r="F85" s="18">
        <v>77</v>
      </c>
      <c r="G85" s="25">
        <v>75.52</v>
      </c>
      <c r="H85" s="20">
        <f t="shared" si="2"/>
        <v>76.40799999999999</v>
      </c>
    </row>
    <row r="86" spans="1:8" s="4" customFormat="1" ht="18.75" customHeight="1">
      <c r="A86" s="16">
        <v>84</v>
      </c>
      <c r="B86" s="17" t="s">
        <v>233</v>
      </c>
      <c r="C86" s="17" t="s">
        <v>234</v>
      </c>
      <c r="D86" s="17" t="s">
        <v>245</v>
      </c>
      <c r="E86" s="17" t="s">
        <v>246</v>
      </c>
      <c r="F86" s="18">
        <v>77</v>
      </c>
      <c r="G86" s="25">
        <v>75</v>
      </c>
      <c r="H86" s="20">
        <f t="shared" si="2"/>
        <v>76.19999999999999</v>
      </c>
    </row>
    <row r="87" spans="1:8" s="4" customFormat="1" ht="18.75" customHeight="1">
      <c r="A87" s="16">
        <v>85</v>
      </c>
      <c r="B87" s="17" t="s">
        <v>233</v>
      </c>
      <c r="C87" s="17" t="s">
        <v>234</v>
      </c>
      <c r="D87" s="17" t="s">
        <v>247</v>
      </c>
      <c r="E87" s="17" t="s">
        <v>248</v>
      </c>
      <c r="F87" s="18">
        <v>76</v>
      </c>
      <c r="G87" s="25">
        <v>73.08</v>
      </c>
      <c r="H87" s="20">
        <f t="shared" si="2"/>
        <v>74.832</v>
      </c>
    </row>
    <row r="88" spans="1:8" s="4" customFormat="1" ht="18.75" customHeight="1">
      <c r="A88" s="16">
        <v>86</v>
      </c>
      <c r="B88" s="17" t="s">
        <v>233</v>
      </c>
      <c r="C88" s="17" t="s">
        <v>234</v>
      </c>
      <c r="D88" s="17" t="s">
        <v>249</v>
      </c>
      <c r="E88" s="17" t="s">
        <v>250</v>
      </c>
      <c r="F88" s="18">
        <v>76</v>
      </c>
      <c r="G88" s="25">
        <v>69.56</v>
      </c>
      <c r="H88" s="20">
        <f t="shared" si="2"/>
        <v>73.424</v>
      </c>
    </row>
    <row r="89" spans="1:8" s="4" customFormat="1" ht="18.75" customHeight="1">
      <c r="A89" s="16">
        <v>87</v>
      </c>
      <c r="B89" s="17" t="s">
        <v>233</v>
      </c>
      <c r="C89" s="17" t="s">
        <v>234</v>
      </c>
      <c r="D89" s="17" t="s">
        <v>251</v>
      </c>
      <c r="E89" s="17" t="s">
        <v>252</v>
      </c>
      <c r="F89" s="18">
        <v>75</v>
      </c>
      <c r="G89" s="25">
        <v>75.04</v>
      </c>
      <c r="H89" s="20">
        <f t="shared" si="2"/>
        <v>75.016</v>
      </c>
    </row>
    <row r="90" spans="1:8" ht="18.75" customHeight="1">
      <c r="A90" s="16">
        <v>88</v>
      </c>
      <c r="B90" s="17" t="s">
        <v>233</v>
      </c>
      <c r="C90" s="17" t="s">
        <v>234</v>
      </c>
      <c r="D90" s="17" t="s">
        <v>253</v>
      </c>
      <c r="E90" s="17" t="s">
        <v>254</v>
      </c>
      <c r="F90" s="18">
        <v>75</v>
      </c>
      <c r="G90" s="26">
        <v>70.54</v>
      </c>
      <c r="H90" s="20">
        <f t="shared" si="2"/>
        <v>73.21600000000001</v>
      </c>
    </row>
    <row r="91" spans="1:8" ht="18.75" customHeight="1">
      <c r="A91" s="16">
        <v>89</v>
      </c>
      <c r="B91" s="17" t="s">
        <v>233</v>
      </c>
      <c r="C91" s="17" t="s">
        <v>234</v>
      </c>
      <c r="D91" s="17" t="s">
        <v>255</v>
      </c>
      <c r="E91" s="17" t="s">
        <v>256</v>
      </c>
      <c r="F91" s="18">
        <v>74</v>
      </c>
      <c r="G91" s="26">
        <v>74.04</v>
      </c>
      <c r="H91" s="20">
        <f t="shared" si="2"/>
        <v>74.016</v>
      </c>
    </row>
    <row r="92" spans="1:8" ht="18.75" customHeight="1">
      <c r="A92" s="16">
        <v>90</v>
      </c>
      <c r="B92" s="17" t="s">
        <v>233</v>
      </c>
      <c r="C92" s="17" t="s">
        <v>234</v>
      </c>
      <c r="D92" s="17" t="s">
        <v>257</v>
      </c>
      <c r="E92" s="17" t="s">
        <v>258</v>
      </c>
      <c r="F92" s="18">
        <v>74</v>
      </c>
      <c r="G92" s="26">
        <v>69.88</v>
      </c>
      <c r="H92" s="20">
        <f t="shared" si="2"/>
        <v>72.352</v>
      </c>
    </row>
    <row r="93" spans="1:8" ht="18.75" customHeight="1">
      <c r="A93" s="16">
        <v>91</v>
      </c>
      <c r="B93" s="17" t="s">
        <v>233</v>
      </c>
      <c r="C93" s="17" t="s">
        <v>234</v>
      </c>
      <c r="D93" s="17" t="s">
        <v>259</v>
      </c>
      <c r="E93" s="17" t="s">
        <v>260</v>
      </c>
      <c r="F93" s="18">
        <v>73</v>
      </c>
      <c r="G93" s="26">
        <v>64.56</v>
      </c>
      <c r="H93" s="20">
        <f t="shared" si="2"/>
        <v>69.624</v>
      </c>
    </row>
    <row r="94" spans="1:8" ht="18.75" customHeight="1">
      <c r="A94" s="16">
        <v>92</v>
      </c>
      <c r="B94" s="17" t="s">
        <v>233</v>
      </c>
      <c r="C94" s="17" t="s">
        <v>234</v>
      </c>
      <c r="D94" s="17" t="s">
        <v>261</v>
      </c>
      <c r="E94" s="17" t="s">
        <v>262</v>
      </c>
      <c r="F94" s="18">
        <v>72</v>
      </c>
      <c r="G94" s="26">
        <v>71.52</v>
      </c>
      <c r="H94" s="20">
        <f t="shared" si="2"/>
        <v>71.80799999999999</v>
      </c>
    </row>
    <row r="95" spans="1:8" ht="18.75" customHeight="1">
      <c r="A95" s="16">
        <v>93</v>
      </c>
      <c r="B95" s="17" t="s">
        <v>233</v>
      </c>
      <c r="C95" s="17" t="s">
        <v>234</v>
      </c>
      <c r="D95" s="17" t="s">
        <v>263</v>
      </c>
      <c r="E95" s="17" t="s">
        <v>264</v>
      </c>
      <c r="F95" s="18">
        <v>72</v>
      </c>
      <c r="G95" s="26">
        <v>76.82</v>
      </c>
      <c r="H95" s="20">
        <f t="shared" si="2"/>
        <v>73.928</v>
      </c>
    </row>
    <row r="96" spans="1:8" ht="18.75" customHeight="1">
      <c r="A96" s="16">
        <v>94</v>
      </c>
      <c r="B96" s="17" t="s">
        <v>176</v>
      </c>
      <c r="C96" s="17" t="s">
        <v>265</v>
      </c>
      <c r="D96" s="17" t="s">
        <v>266</v>
      </c>
      <c r="E96" s="17" t="s">
        <v>267</v>
      </c>
      <c r="F96" s="18">
        <v>62</v>
      </c>
      <c r="G96" s="26">
        <v>77.12</v>
      </c>
      <c r="H96" s="20">
        <f t="shared" si="2"/>
        <v>68.048</v>
      </c>
    </row>
    <row r="97" spans="1:8" ht="18.75" customHeight="1">
      <c r="A97" s="16">
        <v>95</v>
      </c>
      <c r="B97" s="17" t="s">
        <v>176</v>
      </c>
      <c r="C97" s="17" t="s">
        <v>265</v>
      </c>
      <c r="D97" s="17" t="s">
        <v>268</v>
      </c>
      <c r="E97" s="17" t="s">
        <v>269</v>
      </c>
      <c r="F97" s="18">
        <v>60</v>
      </c>
      <c r="G97" s="26">
        <v>76.64</v>
      </c>
      <c r="H97" s="20">
        <f t="shared" si="2"/>
        <v>66.656</v>
      </c>
    </row>
    <row r="98" spans="1:8" ht="18.75" customHeight="1">
      <c r="A98" s="16">
        <v>96</v>
      </c>
      <c r="B98" s="17" t="s">
        <v>233</v>
      </c>
      <c r="C98" s="17" t="s">
        <v>270</v>
      </c>
      <c r="D98" s="17" t="s">
        <v>271</v>
      </c>
      <c r="E98" s="17" t="s">
        <v>272</v>
      </c>
      <c r="F98" s="18">
        <v>88</v>
      </c>
      <c r="G98" s="26">
        <v>73.58</v>
      </c>
      <c r="H98" s="20">
        <f t="shared" si="2"/>
        <v>82.232</v>
      </c>
    </row>
    <row r="99" spans="1:8" ht="18.75" customHeight="1">
      <c r="A99" s="16">
        <v>97</v>
      </c>
      <c r="B99" s="17" t="s">
        <v>233</v>
      </c>
      <c r="C99" s="17" t="s">
        <v>270</v>
      </c>
      <c r="D99" s="17" t="s">
        <v>273</v>
      </c>
      <c r="E99" s="17" t="s">
        <v>274</v>
      </c>
      <c r="F99" s="18">
        <v>85</v>
      </c>
      <c r="G99" s="26">
        <v>73.6</v>
      </c>
      <c r="H99" s="20">
        <f t="shared" si="2"/>
        <v>80.44</v>
      </c>
    </row>
    <row r="100" spans="1:8" ht="18.75" customHeight="1">
      <c r="A100" s="16">
        <v>98</v>
      </c>
      <c r="B100" s="17" t="s">
        <v>233</v>
      </c>
      <c r="C100" s="17" t="s">
        <v>270</v>
      </c>
      <c r="D100" s="17" t="s">
        <v>275</v>
      </c>
      <c r="E100" s="17" t="s">
        <v>276</v>
      </c>
      <c r="F100" s="18">
        <v>85</v>
      </c>
      <c r="G100" s="26">
        <v>75.68</v>
      </c>
      <c r="H100" s="20">
        <f aca="true" t="shared" si="3" ref="H100:H131">F100*0.6+G100*0.4</f>
        <v>81.272</v>
      </c>
    </row>
    <row r="101" spans="1:8" ht="18.75" customHeight="1">
      <c r="A101" s="16">
        <v>99</v>
      </c>
      <c r="B101" s="17" t="s">
        <v>233</v>
      </c>
      <c r="C101" s="17" t="s">
        <v>270</v>
      </c>
      <c r="D101" s="17" t="s">
        <v>277</v>
      </c>
      <c r="E101" s="17" t="s">
        <v>278</v>
      </c>
      <c r="F101" s="18">
        <v>85</v>
      </c>
      <c r="G101" s="26">
        <v>75.08</v>
      </c>
      <c r="H101" s="20">
        <f t="shared" si="3"/>
        <v>81.032</v>
      </c>
    </row>
    <row r="102" spans="1:8" ht="18.75" customHeight="1">
      <c r="A102" s="16">
        <v>100</v>
      </c>
      <c r="B102" s="17" t="s">
        <v>233</v>
      </c>
      <c r="C102" s="17" t="s">
        <v>270</v>
      </c>
      <c r="D102" s="17" t="s">
        <v>279</v>
      </c>
      <c r="E102" s="17" t="s">
        <v>280</v>
      </c>
      <c r="F102" s="18">
        <v>84</v>
      </c>
      <c r="G102" s="26">
        <v>75.68</v>
      </c>
      <c r="H102" s="20">
        <f t="shared" si="3"/>
        <v>80.672</v>
      </c>
    </row>
    <row r="103" spans="1:8" ht="18.75" customHeight="1">
      <c r="A103" s="16">
        <v>101</v>
      </c>
      <c r="B103" s="17" t="s">
        <v>233</v>
      </c>
      <c r="C103" s="17" t="s">
        <v>270</v>
      </c>
      <c r="D103" s="17" t="s">
        <v>281</v>
      </c>
      <c r="E103" s="17" t="s">
        <v>282</v>
      </c>
      <c r="F103" s="18">
        <v>84</v>
      </c>
      <c r="G103" s="26">
        <v>74.3</v>
      </c>
      <c r="H103" s="20">
        <f t="shared" si="3"/>
        <v>80.12</v>
      </c>
    </row>
    <row r="104" spans="1:8" ht="18.75" customHeight="1">
      <c r="A104" s="16">
        <v>102</v>
      </c>
      <c r="B104" s="17" t="s">
        <v>233</v>
      </c>
      <c r="C104" s="17" t="s">
        <v>270</v>
      </c>
      <c r="D104" s="17" t="s">
        <v>283</v>
      </c>
      <c r="E104" s="17" t="s">
        <v>284</v>
      </c>
      <c r="F104" s="18">
        <v>84</v>
      </c>
      <c r="G104" s="26">
        <v>73.14</v>
      </c>
      <c r="H104" s="20">
        <f t="shared" si="3"/>
        <v>79.656</v>
      </c>
    </row>
    <row r="105" spans="1:8" ht="18.75" customHeight="1">
      <c r="A105" s="16">
        <v>103</v>
      </c>
      <c r="B105" s="17" t="s">
        <v>233</v>
      </c>
      <c r="C105" s="17" t="s">
        <v>270</v>
      </c>
      <c r="D105" s="17" t="s">
        <v>285</v>
      </c>
      <c r="E105" s="17" t="s">
        <v>286</v>
      </c>
      <c r="F105" s="18">
        <v>84</v>
      </c>
      <c r="G105" s="26">
        <v>70.04</v>
      </c>
      <c r="H105" s="20">
        <f t="shared" si="3"/>
        <v>78.416</v>
      </c>
    </row>
    <row r="106" spans="1:8" ht="18.75" customHeight="1">
      <c r="A106" s="16">
        <v>104</v>
      </c>
      <c r="B106" s="17" t="s">
        <v>233</v>
      </c>
      <c r="C106" s="17" t="s">
        <v>270</v>
      </c>
      <c r="D106" s="17" t="s">
        <v>287</v>
      </c>
      <c r="E106" s="17" t="s">
        <v>288</v>
      </c>
      <c r="F106" s="18">
        <v>83</v>
      </c>
      <c r="G106" s="26">
        <v>72.58</v>
      </c>
      <c r="H106" s="20">
        <f t="shared" si="3"/>
        <v>78.832</v>
      </c>
    </row>
    <row r="107" spans="1:8" ht="18.75" customHeight="1">
      <c r="A107" s="16">
        <v>105</v>
      </c>
      <c r="B107" s="17" t="s">
        <v>233</v>
      </c>
      <c r="C107" s="17" t="s">
        <v>270</v>
      </c>
      <c r="D107" s="17" t="s">
        <v>289</v>
      </c>
      <c r="E107" s="17" t="s">
        <v>290</v>
      </c>
      <c r="F107" s="18">
        <v>83</v>
      </c>
      <c r="G107" s="26">
        <v>77.36</v>
      </c>
      <c r="H107" s="20">
        <f t="shared" si="3"/>
        <v>80.744</v>
      </c>
    </row>
    <row r="108" spans="1:8" ht="18.75" customHeight="1">
      <c r="A108" s="16">
        <v>106</v>
      </c>
      <c r="B108" s="17" t="s">
        <v>233</v>
      </c>
      <c r="C108" s="17" t="s">
        <v>270</v>
      </c>
      <c r="D108" s="17" t="s">
        <v>291</v>
      </c>
      <c r="E108" s="17" t="s">
        <v>292</v>
      </c>
      <c r="F108" s="18">
        <v>83</v>
      </c>
      <c r="G108" s="26">
        <v>78.42</v>
      </c>
      <c r="H108" s="20">
        <f t="shared" si="3"/>
        <v>81.168</v>
      </c>
    </row>
    <row r="109" spans="1:8" ht="18.75" customHeight="1">
      <c r="A109" s="16">
        <v>107</v>
      </c>
      <c r="B109" s="17" t="s">
        <v>233</v>
      </c>
      <c r="C109" s="17" t="s">
        <v>270</v>
      </c>
      <c r="D109" s="17" t="s">
        <v>293</v>
      </c>
      <c r="E109" s="17" t="s">
        <v>294</v>
      </c>
      <c r="F109" s="18">
        <v>83</v>
      </c>
      <c r="G109" s="26">
        <v>75.74</v>
      </c>
      <c r="H109" s="20">
        <f t="shared" si="3"/>
        <v>80.096</v>
      </c>
    </row>
    <row r="110" spans="1:8" ht="18.75" customHeight="1">
      <c r="A110" s="16">
        <v>108</v>
      </c>
      <c r="B110" s="17" t="s">
        <v>233</v>
      </c>
      <c r="C110" s="17" t="s">
        <v>270</v>
      </c>
      <c r="D110" s="17" t="s">
        <v>295</v>
      </c>
      <c r="E110" s="17" t="s">
        <v>296</v>
      </c>
      <c r="F110" s="18">
        <v>83</v>
      </c>
      <c r="G110" s="26">
        <v>75.4</v>
      </c>
      <c r="H110" s="20">
        <f t="shared" si="3"/>
        <v>79.96000000000001</v>
      </c>
    </row>
    <row r="111" spans="1:8" ht="18.75" customHeight="1">
      <c r="A111" s="16">
        <v>109</v>
      </c>
      <c r="B111" s="17" t="s">
        <v>233</v>
      </c>
      <c r="C111" s="17" t="s">
        <v>270</v>
      </c>
      <c r="D111" s="17" t="s">
        <v>297</v>
      </c>
      <c r="E111" s="17" t="s">
        <v>298</v>
      </c>
      <c r="F111" s="18">
        <v>82</v>
      </c>
      <c r="G111" s="26">
        <v>73.74</v>
      </c>
      <c r="H111" s="20">
        <f t="shared" si="3"/>
        <v>78.696</v>
      </c>
    </row>
    <row r="112" spans="1:8" ht="18.75" customHeight="1">
      <c r="A112" s="16">
        <v>110</v>
      </c>
      <c r="B112" s="17" t="s">
        <v>233</v>
      </c>
      <c r="C112" s="17" t="s">
        <v>270</v>
      </c>
      <c r="D112" s="17" t="s">
        <v>299</v>
      </c>
      <c r="E112" s="17" t="s">
        <v>300</v>
      </c>
      <c r="F112" s="18">
        <v>82</v>
      </c>
      <c r="G112" s="26">
        <v>74.1</v>
      </c>
      <c r="H112" s="20">
        <f t="shared" si="3"/>
        <v>78.84</v>
      </c>
    </row>
    <row r="113" spans="1:8" ht="18.75" customHeight="1">
      <c r="A113" s="16">
        <v>111</v>
      </c>
      <c r="B113" s="17" t="s">
        <v>233</v>
      </c>
      <c r="C113" s="17" t="s">
        <v>270</v>
      </c>
      <c r="D113" s="17" t="s">
        <v>301</v>
      </c>
      <c r="E113" s="17" t="s">
        <v>302</v>
      </c>
      <c r="F113" s="18">
        <v>82</v>
      </c>
      <c r="G113" s="26">
        <v>75.66</v>
      </c>
      <c r="H113" s="20">
        <f t="shared" si="3"/>
        <v>79.464</v>
      </c>
    </row>
    <row r="114" spans="1:8" ht="18.75" customHeight="1">
      <c r="A114" s="16">
        <v>112</v>
      </c>
      <c r="B114" s="17" t="s">
        <v>233</v>
      </c>
      <c r="C114" s="17" t="s">
        <v>270</v>
      </c>
      <c r="D114" s="17" t="s">
        <v>303</v>
      </c>
      <c r="E114" s="17" t="s">
        <v>304</v>
      </c>
      <c r="F114" s="18">
        <v>82</v>
      </c>
      <c r="G114" s="26">
        <v>72.3</v>
      </c>
      <c r="H114" s="20">
        <f t="shared" si="3"/>
        <v>78.12</v>
      </c>
    </row>
    <row r="115" spans="1:8" ht="18.75" customHeight="1">
      <c r="A115" s="16">
        <v>113</v>
      </c>
      <c r="B115" s="17" t="s">
        <v>233</v>
      </c>
      <c r="C115" s="17" t="s">
        <v>270</v>
      </c>
      <c r="D115" s="17" t="s">
        <v>305</v>
      </c>
      <c r="E115" s="17" t="s">
        <v>306</v>
      </c>
      <c r="F115" s="18">
        <v>82</v>
      </c>
      <c r="G115" s="26">
        <v>72.88</v>
      </c>
      <c r="H115" s="20">
        <f t="shared" si="3"/>
        <v>78.352</v>
      </c>
    </row>
    <row r="116" spans="1:8" ht="18.75" customHeight="1">
      <c r="A116" s="16">
        <v>114</v>
      </c>
      <c r="B116" s="17" t="s">
        <v>233</v>
      </c>
      <c r="C116" s="17" t="s">
        <v>270</v>
      </c>
      <c r="D116" s="17" t="s">
        <v>307</v>
      </c>
      <c r="E116" s="17" t="s">
        <v>308</v>
      </c>
      <c r="F116" s="18">
        <v>81</v>
      </c>
      <c r="G116" s="26">
        <v>74.96</v>
      </c>
      <c r="H116" s="20">
        <f t="shared" si="3"/>
        <v>78.584</v>
      </c>
    </row>
    <row r="117" spans="1:8" ht="18.75" customHeight="1">
      <c r="A117" s="16">
        <v>115</v>
      </c>
      <c r="B117" s="17" t="s">
        <v>233</v>
      </c>
      <c r="C117" s="17" t="s">
        <v>270</v>
      </c>
      <c r="D117" s="17" t="s">
        <v>309</v>
      </c>
      <c r="E117" s="17" t="s">
        <v>310</v>
      </c>
      <c r="F117" s="18">
        <v>81</v>
      </c>
      <c r="G117" s="26">
        <v>72.72</v>
      </c>
      <c r="H117" s="20">
        <f t="shared" si="3"/>
        <v>77.688</v>
      </c>
    </row>
    <row r="118" spans="1:8" ht="18.75" customHeight="1">
      <c r="A118" s="16">
        <v>116</v>
      </c>
      <c r="B118" s="17" t="s">
        <v>233</v>
      </c>
      <c r="C118" s="17" t="s">
        <v>270</v>
      </c>
      <c r="D118" s="17" t="s">
        <v>311</v>
      </c>
      <c r="E118" s="17" t="s">
        <v>312</v>
      </c>
      <c r="F118" s="18">
        <v>81</v>
      </c>
      <c r="G118" s="26">
        <v>71.5</v>
      </c>
      <c r="H118" s="20">
        <f t="shared" si="3"/>
        <v>77.2</v>
      </c>
    </row>
    <row r="119" spans="1:8" ht="18.75" customHeight="1">
      <c r="A119" s="16">
        <v>117</v>
      </c>
      <c r="B119" s="17" t="s">
        <v>233</v>
      </c>
      <c r="C119" s="17" t="s">
        <v>270</v>
      </c>
      <c r="D119" s="17" t="s">
        <v>313</v>
      </c>
      <c r="E119" s="17" t="s">
        <v>314</v>
      </c>
      <c r="F119" s="18">
        <v>81</v>
      </c>
      <c r="G119" s="26">
        <v>73.32</v>
      </c>
      <c r="H119" s="20">
        <f t="shared" si="3"/>
        <v>77.928</v>
      </c>
    </row>
    <row r="120" spans="1:8" ht="18.75" customHeight="1">
      <c r="A120" s="16">
        <v>118</v>
      </c>
      <c r="B120" s="17" t="s">
        <v>233</v>
      </c>
      <c r="C120" s="17" t="s">
        <v>270</v>
      </c>
      <c r="D120" s="17" t="s">
        <v>315</v>
      </c>
      <c r="E120" s="17" t="s">
        <v>316</v>
      </c>
      <c r="F120" s="18">
        <v>81</v>
      </c>
      <c r="G120" s="26">
        <v>73.56</v>
      </c>
      <c r="H120" s="20">
        <f t="shared" si="3"/>
        <v>78.024</v>
      </c>
    </row>
    <row r="121" spans="1:8" ht="18.75" customHeight="1">
      <c r="A121" s="16">
        <v>119</v>
      </c>
      <c r="B121" s="17" t="s">
        <v>233</v>
      </c>
      <c r="C121" s="17" t="s">
        <v>270</v>
      </c>
      <c r="D121" s="17" t="s">
        <v>317</v>
      </c>
      <c r="E121" s="17" t="s">
        <v>318</v>
      </c>
      <c r="F121" s="18">
        <v>81</v>
      </c>
      <c r="G121" s="26">
        <v>74.84</v>
      </c>
      <c r="H121" s="20">
        <f t="shared" si="3"/>
        <v>78.536</v>
      </c>
    </row>
    <row r="122" spans="1:8" ht="18.75" customHeight="1">
      <c r="A122" s="16">
        <v>120</v>
      </c>
      <c r="B122" s="17" t="s">
        <v>233</v>
      </c>
      <c r="C122" s="17" t="s">
        <v>270</v>
      </c>
      <c r="D122" s="17" t="s">
        <v>319</v>
      </c>
      <c r="E122" s="17" t="s">
        <v>320</v>
      </c>
      <c r="F122" s="18">
        <v>81</v>
      </c>
      <c r="G122" s="26">
        <v>75</v>
      </c>
      <c r="H122" s="20">
        <f t="shared" si="3"/>
        <v>78.6</v>
      </c>
    </row>
    <row r="123" spans="1:8" ht="18.75" customHeight="1">
      <c r="A123" s="16">
        <v>121</v>
      </c>
      <c r="B123" s="17" t="s">
        <v>233</v>
      </c>
      <c r="C123" s="17" t="s">
        <v>270</v>
      </c>
      <c r="D123" s="17" t="s">
        <v>321</v>
      </c>
      <c r="E123" s="17" t="s">
        <v>322</v>
      </c>
      <c r="F123" s="18">
        <v>81</v>
      </c>
      <c r="G123" s="26">
        <v>73.78</v>
      </c>
      <c r="H123" s="20">
        <f t="shared" si="3"/>
        <v>78.112</v>
      </c>
    </row>
    <row r="124" spans="1:8" ht="18.75" customHeight="1">
      <c r="A124" s="16">
        <v>122</v>
      </c>
      <c r="B124" s="17" t="s">
        <v>233</v>
      </c>
      <c r="C124" s="17" t="s">
        <v>270</v>
      </c>
      <c r="D124" s="17" t="s">
        <v>323</v>
      </c>
      <c r="E124" s="17" t="s">
        <v>324</v>
      </c>
      <c r="F124" s="18">
        <v>80</v>
      </c>
      <c r="G124" s="26" t="s">
        <v>102</v>
      </c>
      <c r="H124" s="20">
        <f>F124*0.6</f>
        <v>48</v>
      </c>
    </row>
    <row r="125" spans="1:8" ht="18.75" customHeight="1">
      <c r="A125" s="16">
        <v>123</v>
      </c>
      <c r="B125" s="17" t="s">
        <v>233</v>
      </c>
      <c r="C125" s="17" t="s">
        <v>270</v>
      </c>
      <c r="D125" s="17" t="s">
        <v>325</v>
      </c>
      <c r="E125" s="17" t="s">
        <v>326</v>
      </c>
      <c r="F125" s="18">
        <v>80</v>
      </c>
      <c r="G125" s="26">
        <v>70</v>
      </c>
      <c r="H125" s="20">
        <f t="shared" si="3"/>
        <v>76</v>
      </c>
    </row>
    <row r="126" spans="1:8" ht="18.75" customHeight="1">
      <c r="A126" s="16">
        <v>124</v>
      </c>
      <c r="B126" s="17" t="s">
        <v>233</v>
      </c>
      <c r="C126" s="17" t="s">
        <v>270</v>
      </c>
      <c r="D126" s="17" t="s">
        <v>327</v>
      </c>
      <c r="E126" s="17" t="s">
        <v>328</v>
      </c>
      <c r="F126" s="18">
        <v>80</v>
      </c>
      <c r="G126" s="26">
        <v>72.86</v>
      </c>
      <c r="H126" s="20">
        <f t="shared" si="3"/>
        <v>77.144</v>
      </c>
    </row>
    <row r="127" spans="1:8" ht="18.75" customHeight="1">
      <c r="A127" s="16">
        <v>125</v>
      </c>
      <c r="B127" s="17" t="s">
        <v>233</v>
      </c>
      <c r="C127" s="17" t="s">
        <v>270</v>
      </c>
      <c r="D127" s="17" t="s">
        <v>329</v>
      </c>
      <c r="E127" s="17" t="s">
        <v>330</v>
      </c>
      <c r="F127" s="18">
        <v>80</v>
      </c>
      <c r="G127" s="26">
        <v>73.76</v>
      </c>
      <c r="H127" s="20">
        <f t="shared" si="3"/>
        <v>77.504</v>
      </c>
    </row>
    <row r="128" spans="1:8" ht="18.75" customHeight="1">
      <c r="A128" s="16">
        <v>126</v>
      </c>
      <c r="B128" s="17" t="s">
        <v>103</v>
      </c>
      <c r="C128" s="17" t="s">
        <v>331</v>
      </c>
      <c r="D128" s="17" t="s">
        <v>332</v>
      </c>
      <c r="E128" s="17" t="s">
        <v>333</v>
      </c>
      <c r="F128" s="18">
        <v>73</v>
      </c>
      <c r="G128" s="26">
        <v>75.6</v>
      </c>
      <c r="H128" s="20">
        <f t="shared" si="3"/>
        <v>74.03999999999999</v>
      </c>
    </row>
    <row r="129" spans="1:8" ht="18.75" customHeight="1">
      <c r="A129" s="16">
        <v>127</v>
      </c>
      <c r="B129" s="17" t="s">
        <v>176</v>
      </c>
      <c r="C129" s="17" t="s">
        <v>334</v>
      </c>
      <c r="D129" s="17" t="s">
        <v>335</v>
      </c>
      <c r="E129" s="17" t="s">
        <v>336</v>
      </c>
      <c r="F129" s="18">
        <v>74</v>
      </c>
      <c r="G129" s="26">
        <v>74.42</v>
      </c>
      <c r="H129" s="20">
        <f t="shared" si="3"/>
        <v>74.168</v>
      </c>
    </row>
    <row r="130" spans="1:8" ht="18.75" customHeight="1">
      <c r="A130" s="16">
        <v>128</v>
      </c>
      <c r="B130" s="17" t="s">
        <v>176</v>
      </c>
      <c r="C130" s="17" t="s">
        <v>334</v>
      </c>
      <c r="D130" s="17" t="s">
        <v>337</v>
      </c>
      <c r="E130" s="17" t="s">
        <v>338</v>
      </c>
      <c r="F130" s="18">
        <v>68</v>
      </c>
      <c r="G130" s="26">
        <v>74.82</v>
      </c>
      <c r="H130" s="20">
        <f t="shared" si="3"/>
        <v>70.728</v>
      </c>
    </row>
    <row r="131" spans="1:8" ht="18.75" customHeight="1">
      <c r="A131" s="16">
        <v>129</v>
      </c>
      <c r="B131" s="17" t="s">
        <v>176</v>
      </c>
      <c r="C131" s="17" t="s">
        <v>334</v>
      </c>
      <c r="D131" s="17" t="s">
        <v>339</v>
      </c>
      <c r="E131" s="17" t="s">
        <v>340</v>
      </c>
      <c r="F131" s="18">
        <v>65</v>
      </c>
      <c r="G131" s="26">
        <v>75.48</v>
      </c>
      <c r="H131" s="20">
        <f t="shared" si="3"/>
        <v>69.19200000000001</v>
      </c>
    </row>
    <row r="132" spans="1:8" ht="18.75" customHeight="1">
      <c r="A132" s="16">
        <v>130</v>
      </c>
      <c r="B132" s="17" t="s">
        <v>176</v>
      </c>
      <c r="C132" s="17" t="s">
        <v>334</v>
      </c>
      <c r="D132" s="17" t="s">
        <v>341</v>
      </c>
      <c r="E132" s="17" t="s">
        <v>342</v>
      </c>
      <c r="F132" s="18">
        <v>62</v>
      </c>
      <c r="G132" s="26">
        <v>68.14</v>
      </c>
      <c r="H132" s="20">
        <f aca="true" t="shared" si="4" ref="H132:H163">F132*0.6+G132*0.4</f>
        <v>64.45599999999999</v>
      </c>
    </row>
    <row r="133" spans="1:8" ht="18.75" customHeight="1">
      <c r="A133" s="16">
        <v>131</v>
      </c>
      <c r="B133" s="17" t="s">
        <v>176</v>
      </c>
      <c r="C133" s="17" t="s">
        <v>334</v>
      </c>
      <c r="D133" s="17" t="s">
        <v>343</v>
      </c>
      <c r="E133" s="17" t="s">
        <v>344</v>
      </c>
      <c r="F133" s="18">
        <v>61</v>
      </c>
      <c r="G133" s="26">
        <v>75.66</v>
      </c>
      <c r="H133" s="20">
        <f t="shared" si="4"/>
        <v>66.864</v>
      </c>
    </row>
    <row r="134" spans="1:8" ht="18.75" customHeight="1">
      <c r="A134" s="16">
        <v>132</v>
      </c>
      <c r="B134" s="17" t="s">
        <v>176</v>
      </c>
      <c r="C134" s="17" t="s">
        <v>334</v>
      </c>
      <c r="D134" s="17" t="s">
        <v>345</v>
      </c>
      <c r="E134" s="17" t="s">
        <v>346</v>
      </c>
      <c r="F134" s="18">
        <v>58</v>
      </c>
      <c r="G134" s="26">
        <v>75</v>
      </c>
      <c r="H134" s="20">
        <f t="shared" si="4"/>
        <v>64.8</v>
      </c>
    </row>
    <row r="135" spans="1:8" ht="18.75" customHeight="1">
      <c r="A135" s="16">
        <v>133</v>
      </c>
      <c r="B135" s="17" t="s">
        <v>347</v>
      </c>
      <c r="C135" s="17" t="s">
        <v>348</v>
      </c>
      <c r="D135" s="17" t="s">
        <v>349</v>
      </c>
      <c r="E135" s="17" t="s">
        <v>350</v>
      </c>
      <c r="F135" s="18">
        <v>61</v>
      </c>
      <c r="G135" s="26">
        <v>73.72</v>
      </c>
      <c r="H135" s="20">
        <f t="shared" si="4"/>
        <v>66.088</v>
      </c>
    </row>
    <row r="136" spans="1:8" ht="18.75" customHeight="1">
      <c r="A136" s="16">
        <v>134</v>
      </c>
      <c r="B136" s="17" t="s">
        <v>347</v>
      </c>
      <c r="C136" s="17" t="s">
        <v>348</v>
      </c>
      <c r="D136" s="17" t="s">
        <v>351</v>
      </c>
      <c r="E136" s="17" t="s">
        <v>352</v>
      </c>
      <c r="F136" s="18">
        <v>60</v>
      </c>
      <c r="G136" s="26">
        <v>74.88</v>
      </c>
      <c r="H136" s="20">
        <f t="shared" si="4"/>
        <v>65.952</v>
      </c>
    </row>
    <row r="137" spans="1:8" ht="18.75" customHeight="1">
      <c r="A137" s="16">
        <v>135</v>
      </c>
      <c r="B137" s="17" t="s">
        <v>347</v>
      </c>
      <c r="C137" s="17" t="s">
        <v>348</v>
      </c>
      <c r="D137" s="17" t="s">
        <v>353</v>
      </c>
      <c r="E137" s="17" t="s">
        <v>354</v>
      </c>
      <c r="F137" s="18">
        <v>56</v>
      </c>
      <c r="G137" s="26">
        <v>73.6</v>
      </c>
      <c r="H137" s="20">
        <f t="shared" si="4"/>
        <v>63.04</v>
      </c>
    </row>
    <row r="138" spans="1:8" ht="18.75" customHeight="1">
      <c r="A138" s="16">
        <v>136</v>
      </c>
      <c r="B138" s="27" t="s">
        <v>355</v>
      </c>
      <c r="C138" s="27" t="s">
        <v>356</v>
      </c>
      <c r="D138" s="27" t="s">
        <v>357</v>
      </c>
      <c r="E138" s="27" t="s">
        <v>358</v>
      </c>
      <c r="F138" s="28">
        <v>74</v>
      </c>
      <c r="G138" s="26">
        <v>74.68</v>
      </c>
      <c r="H138" s="20">
        <f t="shared" si="4"/>
        <v>74.272</v>
      </c>
    </row>
    <row r="139" spans="1:8" ht="18.75" customHeight="1">
      <c r="A139" s="16">
        <v>137</v>
      </c>
      <c r="B139" s="27" t="s">
        <v>355</v>
      </c>
      <c r="C139" s="27" t="s">
        <v>356</v>
      </c>
      <c r="D139" s="27" t="s">
        <v>359</v>
      </c>
      <c r="E139" s="27" t="s">
        <v>360</v>
      </c>
      <c r="F139" s="28">
        <v>69</v>
      </c>
      <c r="G139" s="26">
        <v>74.2</v>
      </c>
      <c r="H139" s="20">
        <f t="shared" si="4"/>
        <v>71.08</v>
      </c>
    </row>
    <row r="140" spans="1:8" ht="18.75" customHeight="1">
      <c r="A140" s="16">
        <v>138</v>
      </c>
      <c r="B140" s="27" t="s">
        <v>355</v>
      </c>
      <c r="C140" s="27" t="s">
        <v>356</v>
      </c>
      <c r="D140" s="27" t="s">
        <v>361</v>
      </c>
      <c r="E140" s="27" t="s">
        <v>362</v>
      </c>
      <c r="F140" s="28">
        <v>62</v>
      </c>
      <c r="G140" s="26">
        <v>73.72</v>
      </c>
      <c r="H140" s="20">
        <f t="shared" si="4"/>
        <v>66.68799999999999</v>
      </c>
    </row>
    <row r="141" spans="1:8" ht="18.75" customHeight="1">
      <c r="A141" s="16">
        <v>139</v>
      </c>
      <c r="B141" s="27" t="s">
        <v>355</v>
      </c>
      <c r="C141" s="27" t="s">
        <v>356</v>
      </c>
      <c r="D141" s="27" t="s">
        <v>363</v>
      </c>
      <c r="E141" s="27" t="s">
        <v>364</v>
      </c>
      <c r="F141" s="28">
        <v>61</v>
      </c>
      <c r="G141" s="26">
        <v>75.4</v>
      </c>
      <c r="H141" s="20">
        <f t="shared" si="4"/>
        <v>66.76</v>
      </c>
    </row>
    <row r="142" spans="1:8" ht="18.75" customHeight="1">
      <c r="A142" s="16">
        <v>140</v>
      </c>
      <c r="B142" s="27" t="s">
        <v>355</v>
      </c>
      <c r="C142" s="27" t="s">
        <v>356</v>
      </c>
      <c r="D142" s="27" t="s">
        <v>365</v>
      </c>
      <c r="E142" s="27" t="s">
        <v>366</v>
      </c>
      <c r="F142" s="28">
        <v>58</v>
      </c>
      <c r="G142" s="26">
        <v>64.9</v>
      </c>
      <c r="H142" s="20">
        <f t="shared" si="4"/>
        <v>60.760000000000005</v>
      </c>
    </row>
    <row r="143" spans="1:8" ht="18.75" customHeight="1">
      <c r="A143" s="16">
        <v>141</v>
      </c>
      <c r="B143" s="27" t="s">
        <v>355</v>
      </c>
      <c r="C143" s="27" t="s">
        <v>356</v>
      </c>
      <c r="D143" s="27" t="s">
        <v>367</v>
      </c>
      <c r="E143" s="27" t="s">
        <v>368</v>
      </c>
      <c r="F143" s="28">
        <v>55</v>
      </c>
      <c r="G143" s="26">
        <v>74.54</v>
      </c>
      <c r="H143" s="20">
        <f t="shared" si="4"/>
        <v>62.816</v>
      </c>
    </row>
    <row r="144" spans="1:8" ht="18.75" customHeight="1">
      <c r="A144" s="16">
        <v>142</v>
      </c>
      <c r="B144" s="27" t="s">
        <v>355</v>
      </c>
      <c r="C144" s="27" t="s">
        <v>356</v>
      </c>
      <c r="D144" s="27" t="s">
        <v>369</v>
      </c>
      <c r="E144" s="27" t="s">
        <v>370</v>
      </c>
      <c r="F144" s="28">
        <v>55</v>
      </c>
      <c r="G144" s="26">
        <v>72.6</v>
      </c>
      <c r="H144" s="20">
        <f t="shared" si="4"/>
        <v>62.04</v>
      </c>
    </row>
    <row r="145" spans="1:8" ht="18.75" customHeight="1">
      <c r="A145" s="16">
        <v>143</v>
      </c>
      <c r="B145" s="27" t="s">
        <v>355</v>
      </c>
      <c r="C145" s="27" t="s">
        <v>356</v>
      </c>
      <c r="D145" s="27" t="s">
        <v>371</v>
      </c>
      <c r="E145" s="27" t="s">
        <v>372</v>
      </c>
      <c r="F145" s="28">
        <v>55</v>
      </c>
      <c r="G145" s="26">
        <v>71.52</v>
      </c>
      <c r="H145" s="20">
        <f t="shared" si="4"/>
        <v>61.608000000000004</v>
      </c>
    </row>
    <row r="146" spans="1:8" ht="18.75" customHeight="1">
      <c r="A146" s="16">
        <v>144</v>
      </c>
      <c r="B146" s="27" t="s">
        <v>355</v>
      </c>
      <c r="C146" s="27" t="s">
        <v>356</v>
      </c>
      <c r="D146" s="27" t="s">
        <v>373</v>
      </c>
      <c r="E146" s="27" t="s">
        <v>374</v>
      </c>
      <c r="F146" s="28">
        <v>54</v>
      </c>
      <c r="G146" s="26">
        <v>74</v>
      </c>
      <c r="H146" s="20">
        <f t="shared" si="4"/>
        <v>62</v>
      </c>
    </row>
    <row r="147" spans="1:8" ht="18.75" customHeight="1">
      <c r="A147" s="16">
        <v>145</v>
      </c>
      <c r="B147" s="27" t="s">
        <v>355</v>
      </c>
      <c r="C147" s="27" t="s">
        <v>356</v>
      </c>
      <c r="D147" s="27" t="s">
        <v>375</v>
      </c>
      <c r="E147" s="27" t="s">
        <v>376</v>
      </c>
      <c r="F147" s="28">
        <v>54</v>
      </c>
      <c r="G147" s="26">
        <v>75.84</v>
      </c>
      <c r="H147" s="20">
        <f t="shared" si="4"/>
        <v>62.736000000000004</v>
      </c>
    </row>
    <row r="148" spans="1:8" ht="18.75" customHeight="1">
      <c r="A148" s="16">
        <v>146</v>
      </c>
      <c r="B148" s="27" t="s">
        <v>355</v>
      </c>
      <c r="C148" s="27" t="s">
        <v>356</v>
      </c>
      <c r="D148" s="27" t="s">
        <v>377</v>
      </c>
      <c r="E148" s="27" t="s">
        <v>378</v>
      </c>
      <c r="F148" s="28">
        <v>54</v>
      </c>
      <c r="G148" s="26">
        <v>73.72</v>
      </c>
      <c r="H148" s="20">
        <f t="shared" si="4"/>
        <v>61.888</v>
      </c>
    </row>
    <row r="149" spans="1:8" ht="18.75" customHeight="1">
      <c r="A149" s="16">
        <v>147</v>
      </c>
      <c r="B149" s="17" t="s">
        <v>355</v>
      </c>
      <c r="C149" s="17" t="s">
        <v>379</v>
      </c>
      <c r="D149" s="17" t="s">
        <v>380</v>
      </c>
      <c r="E149" s="17" t="s">
        <v>381</v>
      </c>
      <c r="F149" s="18">
        <v>71</v>
      </c>
      <c r="G149" s="26" t="s">
        <v>102</v>
      </c>
      <c r="H149" s="20">
        <f>F149*0.6</f>
        <v>42.6</v>
      </c>
    </row>
    <row r="150" spans="1:8" ht="18.75" customHeight="1">
      <c r="A150" s="16">
        <v>148</v>
      </c>
      <c r="B150" s="17" t="s">
        <v>355</v>
      </c>
      <c r="C150" s="17" t="s">
        <v>379</v>
      </c>
      <c r="D150" s="17" t="s">
        <v>382</v>
      </c>
      <c r="E150" s="17" t="s">
        <v>383</v>
      </c>
      <c r="F150" s="18">
        <v>71</v>
      </c>
      <c r="G150" s="26">
        <v>77.34</v>
      </c>
      <c r="H150" s="20">
        <f t="shared" si="4"/>
        <v>73.536</v>
      </c>
    </row>
    <row r="151" spans="1:8" ht="18.75" customHeight="1">
      <c r="A151" s="16">
        <v>149</v>
      </c>
      <c r="B151" s="17" t="s">
        <v>355</v>
      </c>
      <c r="C151" s="17" t="s">
        <v>379</v>
      </c>
      <c r="D151" s="17" t="s">
        <v>384</v>
      </c>
      <c r="E151" s="17" t="s">
        <v>385</v>
      </c>
      <c r="F151" s="18">
        <v>70</v>
      </c>
      <c r="G151" s="26">
        <v>76.04</v>
      </c>
      <c r="H151" s="20">
        <f t="shared" si="4"/>
        <v>72.416</v>
      </c>
    </row>
    <row r="152" spans="1:8" ht="18.75" customHeight="1">
      <c r="A152" s="16">
        <v>150</v>
      </c>
      <c r="B152" s="17" t="s">
        <v>355</v>
      </c>
      <c r="C152" s="17" t="s">
        <v>379</v>
      </c>
      <c r="D152" s="17" t="s">
        <v>386</v>
      </c>
      <c r="E152" s="17" t="s">
        <v>387</v>
      </c>
      <c r="F152" s="18">
        <v>70</v>
      </c>
      <c r="G152" s="26">
        <v>73.64</v>
      </c>
      <c r="H152" s="20">
        <f t="shared" si="4"/>
        <v>71.456</v>
      </c>
    </row>
    <row r="153" spans="1:8" ht="18.75" customHeight="1">
      <c r="A153" s="16">
        <v>151</v>
      </c>
      <c r="B153" s="17" t="s">
        <v>355</v>
      </c>
      <c r="C153" s="17" t="s">
        <v>379</v>
      </c>
      <c r="D153" s="17" t="s">
        <v>388</v>
      </c>
      <c r="E153" s="17" t="s">
        <v>389</v>
      </c>
      <c r="F153" s="18">
        <v>70</v>
      </c>
      <c r="G153" s="26">
        <v>73.3</v>
      </c>
      <c r="H153" s="20">
        <f t="shared" si="4"/>
        <v>71.32</v>
      </c>
    </row>
    <row r="154" spans="1:8" ht="18.75" customHeight="1">
      <c r="A154" s="16">
        <v>152</v>
      </c>
      <c r="B154" s="17" t="s">
        <v>355</v>
      </c>
      <c r="C154" s="17" t="s">
        <v>379</v>
      </c>
      <c r="D154" s="17" t="s">
        <v>390</v>
      </c>
      <c r="E154" s="17" t="s">
        <v>391</v>
      </c>
      <c r="F154" s="18">
        <v>69</v>
      </c>
      <c r="G154" s="26">
        <v>74</v>
      </c>
      <c r="H154" s="20">
        <f t="shared" si="4"/>
        <v>71</v>
      </c>
    </row>
    <row r="155" spans="1:8" ht="18.75" customHeight="1">
      <c r="A155" s="16">
        <v>153</v>
      </c>
      <c r="B155" s="17" t="s">
        <v>355</v>
      </c>
      <c r="C155" s="17" t="s">
        <v>379</v>
      </c>
      <c r="D155" s="17" t="s">
        <v>392</v>
      </c>
      <c r="E155" s="17" t="s">
        <v>393</v>
      </c>
      <c r="F155" s="18">
        <v>67</v>
      </c>
      <c r="G155" s="26">
        <v>73.6</v>
      </c>
      <c r="H155" s="20">
        <f t="shared" si="4"/>
        <v>69.63999999999999</v>
      </c>
    </row>
    <row r="156" spans="1:8" ht="18.75" customHeight="1">
      <c r="A156" s="16">
        <v>154</v>
      </c>
      <c r="B156" s="17" t="s">
        <v>355</v>
      </c>
      <c r="C156" s="17" t="s">
        <v>379</v>
      </c>
      <c r="D156" s="17" t="s">
        <v>394</v>
      </c>
      <c r="E156" s="17" t="s">
        <v>395</v>
      </c>
      <c r="F156" s="18">
        <v>65</v>
      </c>
      <c r="G156" s="26">
        <v>73.18</v>
      </c>
      <c r="H156" s="20">
        <f t="shared" si="4"/>
        <v>68.272</v>
      </c>
    </row>
    <row r="157" spans="1:8" ht="18.75" customHeight="1">
      <c r="A157" s="16">
        <v>155</v>
      </c>
      <c r="B157" s="17" t="s">
        <v>355</v>
      </c>
      <c r="C157" s="17" t="s">
        <v>379</v>
      </c>
      <c r="D157" s="17" t="s">
        <v>396</v>
      </c>
      <c r="E157" s="17" t="s">
        <v>397</v>
      </c>
      <c r="F157" s="18">
        <v>65</v>
      </c>
      <c r="G157" s="26">
        <v>75.16</v>
      </c>
      <c r="H157" s="20">
        <f t="shared" si="4"/>
        <v>69.064</v>
      </c>
    </row>
    <row r="158" spans="1:8" ht="18.75" customHeight="1">
      <c r="A158" s="16">
        <v>156</v>
      </c>
      <c r="B158" s="17" t="s">
        <v>398</v>
      </c>
      <c r="C158" s="17" t="s">
        <v>399</v>
      </c>
      <c r="D158" s="17" t="s">
        <v>400</v>
      </c>
      <c r="E158" s="17" t="s">
        <v>401</v>
      </c>
      <c r="F158" s="18">
        <v>61</v>
      </c>
      <c r="G158" s="26">
        <v>77.1</v>
      </c>
      <c r="H158" s="20">
        <f t="shared" si="4"/>
        <v>67.44</v>
      </c>
    </row>
    <row r="159" spans="1:8" ht="18.75" customHeight="1">
      <c r="A159" s="16">
        <v>157</v>
      </c>
      <c r="B159" s="17" t="s">
        <v>398</v>
      </c>
      <c r="C159" s="17" t="s">
        <v>399</v>
      </c>
      <c r="D159" s="17" t="s">
        <v>402</v>
      </c>
      <c r="E159" s="17" t="s">
        <v>403</v>
      </c>
      <c r="F159" s="18">
        <v>59</v>
      </c>
      <c r="G159" s="26">
        <v>74.14</v>
      </c>
      <c r="H159" s="20">
        <f t="shared" si="4"/>
        <v>65.056</v>
      </c>
    </row>
    <row r="160" spans="1:8" ht="18.75" customHeight="1">
      <c r="A160" s="16">
        <v>158</v>
      </c>
      <c r="B160" s="17" t="s">
        <v>398</v>
      </c>
      <c r="C160" s="17" t="s">
        <v>399</v>
      </c>
      <c r="D160" s="17" t="s">
        <v>404</v>
      </c>
      <c r="E160" s="17" t="s">
        <v>405</v>
      </c>
      <c r="F160" s="18">
        <v>55</v>
      </c>
      <c r="G160" s="26">
        <v>75.76</v>
      </c>
      <c r="H160" s="20">
        <f t="shared" si="4"/>
        <v>63.304</v>
      </c>
    </row>
    <row r="161" spans="1:8" ht="18.75" customHeight="1">
      <c r="A161" s="16">
        <v>159</v>
      </c>
      <c r="B161" s="17" t="s">
        <v>406</v>
      </c>
      <c r="C161" s="17" t="s">
        <v>407</v>
      </c>
      <c r="D161" s="17" t="s">
        <v>408</v>
      </c>
      <c r="E161" s="17" t="s">
        <v>409</v>
      </c>
      <c r="F161" s="18">
        <v>58</v>
      </c>
      <c r="G161" s="26" t="s">
        <v>102</v>
      </c>
      <c r="H161" s="20">
        <f>F161*0.6</f>
        <v>34.8</v>
      </c>
    </row>
    <row r="162" spans="1:8" ht="18.75" customHeight="1">
      <c r="A162" s="16">
        <v>160</v>
      </c>
      <c r="B162" s="17" t="s">
        <v>406</v>
      </c>
      <c r="C162" s="17" t="s">
        <v>410</v>
      </c>
      <c r="D162" s="17" t="s">
        <v>411</v>
      </c>
      <c r="E162" s="17" t="s">
        <v>412</v>
      </c>
      <c r="F162" s="18">
        <v>57</v>
      </c>
      <c r="G162" s="26">
        <v>72.82</v>
      </c>
      <c r="H162" s="20">
        <f t="shared" si="4"/>
        <v>63.327999999999996</v>
      </c>
    </row>
    <row r="163" spans="1:8" ht="18.75" customHeight="1">
      <c r="A163" s="16">
        <v>161</v>
      </c>
      <c r="B163" s="17" t="s">
        <v>413</v>
      </c>
      <c r="C163" s="17" t="s">
        <v>414</v>
      </c>
      <c r="D163" s="17" t="s">
        <v>415</v>
      </c>
      <c r="E163" s="17" t="s">
        <v>416</v>
      </c>
      <c r="F163" s="18">
        <v>76</v>
      </c>
      <c r="G163" s="26">
        <v>72.84</v>
      </c>
      <c r="H163" s="20">
        <f t="shared" si="4"/>
        <v>74.736</v>
      </c>
    </row>
    <row r="164" spans="1:8" ht="18.75" customHeight="1">
      <c r="A164" s="16">
        <v>162</v>
      </c>
      <c r="B164" s="17" t="s">
        <v>413</v>
      </c>
      <c r="C164" s="17" t="s">
        <v>414</v>
      </c>
      <c r="D164" s="17" t="s">
        <v>417</v>
      </c>
      <c r="E164" s="17" t="s">
        <v>418</v>
      </c>
      <c r="F164" s="18">
        <v>73</v>
      </c>
      <c r="G164" s="26">
        <v>69.12</v>
      </c>
      <c r="H164" s="20">
        <f aca="true" t="shared" si="5" ref="H164:H190">F164*0.6+G164*0.4</f>
        <v>71.44800000000001</v>
      </c>
    </row>
    <row r="165" spans="1:8" ht="18.75" customHeight="1">
      <c r="A165" s="16">
        <v>163</v>
      </c>
      <c r="B165" s="17" t="s">
        <v>413</v>
      </c>
      <c r="C165" s="17" t="s">
        <v>414</v>
      </c>
      <c r="D165" s="17" t="s">
        <v>419</v>
      </c>
      <c r="E165" s="17" t="s">
        <v>420</v>
      </c>
      <c r="F165" s="18">
        <v>70</v>
      </c>
      <c r="G165" s="26" t="s">
        <v>102</v>
      </c>
      <c r="H165" s="20">
        <f>F165*0.6</f>
        <v>42</v>
      </c>
    </row>
    <row r="166" spans="1:8" ht="18.75" customHeight="1">
      <c r="A166" s="16">
        <v>164</v>
      </c>
      <c r="B166" s="17" t="s">
        <v>413</v>
      </c>
      <c r="C166" s="17" t="s">
        <v>414</v>
      </c>
      <c r="D166" s="17" t="s">
        <v>421</v>
      </c>
      <c r="E166" s="17" t="s">
        <v>422</v>
      </c>
      <c r="F166" s="18">
        <v>67</v>
      </c>
      <c r="G166" s="26">
        <v>68.66</v>
      </c>
      <c r="H166" s="20">
        <f t="shared" si="5"/>
        <v>67.66399999999999</v>
      </c>
    </row>
    <row r="167" spans="1:8" ht="18.75" customHeight="1">
      <c r="A167" s="16">
        <v>165</v>
      </c>
      <c r="B167" s="17" t="s">
        <v>413</v>
      </c>
      <c r="C167" s="17" t="s">
        <v>414</v>
      </c>
      <c r="D167" s="17" t="s">
        <v>423</v>
      </c>
      <c r="E167" s="17" t="s">
        <v>424</v>
      </c>
      <c r="F167" s="18">
        <v>67</v>
      </c>
      <c r="G167" s="26">
        <v>68.5</v>
      </c>
      <c r="H167" s="20">
        <f t="shared" si="5"/>
        <v>67.6</v>
      </c>
    </row>
    <row r="168" spans="1:8" ht="18.75" customHeight="1">
      <c r="A168" s="16">
        <v>166</v>
      </c>
      <c r="B168" s="17" t="s">
        <v>413</v>
      </c>
      <c r="C168" s="17" t="s">
        <v>414</v>
      </c>
      <c r="D168" s="17" t="s">
        <v>425</v>
      </c>
      <c r="E168" s="17" t="s">
        <v>426</v>
      </c>
      <c r="F168" s="18">
        <v>63</v>
      </c>
      <c r="G168" s="26">
        <v>70.08</v>
      </c>
      <c r="H168" s="20">
        <f t="shared" si="5"/>
        <v>65.832</v>
      </c>
    </row>
    <row r="169" spans="1:8" ht="18.75" customHeight="1">
      <c r="A169" s="16">
        <v>167</v>
      </c>
      <c r="B169" s="17" t="s">
        <v>413</v>
      </c>
      <c r="C169" s="17" t="s">
        <v>427</v>
      </c>
      <c r="D169" s="17" t="s">
        <v>428</v>
      </c>
      <c r="E169" s="17" t="s">
        <v>429</v>
      </c>
      <c r="F169" s="18">
        <v>77</v>
      </c>
      <c r="G169" s="26">
        <v>70.84</v>
      </c>
      <c r="H169" s="20">
        <f t="shared" si="5"/>
        <v>74.536</v>
      </c>
    </row>
    <row r="170" spans="1:8" ht="18.75" customHeight="1">
      <c r="A170" s="16">
        <v>168</v>
      </c>
      <c r="B170" s="17" t="s">
        <v>413</v>
      </c>
      <c r="C170" s="17" t="s">
        <v>427</v>
      </c>
      <c r="D170" s="17" t="s">
        <v>430</v>
      </c>
      <c r="E170" s="17" t="s">
        <v>431</v>
      </c>
      <c r="F170" s="18">
        <v>71</v>
      </c>
      <c r="G170" s="26">
        <v>67.9</v>
      </c>
      <c r="H170" s="20">
        <f t="shared" si="5"/>
        <v>69.76</v>
      </c>
    </row>
    <row r="171" spans="1:8" ht="18.75" customHeight="1">
      <c r="A171" s="16">
        <v>169</v>
      </c>
      <c r="B171" s="17" t="s">
        <v>413</v>
      </c>
      <c r="C171" s="17" t="s">
        <v>427</v>
      </c>
      <c r="D171" s="17" t="s">
        <v>432</v>
      </c>
      <c r="E171" s="17" t="s">
        <v>433</v>
      </c>
      <c r="F171" s="18">
        <v>67</v>
      </c>
      <c r="G171" s="26" t="s">
        <v>102</v>
      </c>
      <c r="H171" s="20">
        <f>F171*0.6</f>
        <v>40.199999999999996</v>
      </c>
    </row>
    <row r="172" spans="1:8" ht="18.75" customHeight="1">
      <c r="A172" s="16">
        <v>170</v>
      </c>
      <c r="B172" s="17" t="s">
        <v>434</v>
      </c>
      <c r="C172" s="17" t="s">
        <v>435</v>
      </c>
      <c r="D172" s="17" t="s">
        <v>436</v>
      </c>
      <c r="E172" s="17" t="s">
        <v>437</v>
      </c>
      <c r="F172" s="18">
        <v>68</v>
      </c>
      <c r="G172" s="26">
        <v>76.28</v>
      </c>
      <c r="H172" s="20">
        <f t="shared" si="5"/>
        <v>71.312</v>
      </c>
    </row>
    <row r="173" spans="1:8" ht="18.75" customHeight="1">
      <c r="A173" s="16">
        <v>171</v>
      </c>
      <c r="B173" s="17" t="s">
        <v>434</v>
      </c>
      <c r="C173" s="17" t="s">
        <v>435</v>
      </c>
      <c r="D173" s="17" t="s">
        <v>438</v>
      </c>
      <c r="E173" s="17" t="s">
        <v>439</v>
      </c>
      <c r="F173" s="18">
        <v>66</v>
      </c>
      <c r="G173" s="26">
        <v>74.48</v>
      </c>
      <c r="H173" s="20">
        <f t="shared" si="5"/>
        <v>69.392</v>
      </c>
    </row>
    <row r="174" spans="1:8" ht="18.75" customHeight="1">
      <c r="A174" s="16">
        <v>172</v>
      </c>
      <c r="B174" s="17" t="s">
        <v>434</v>
      </c>
      <c r="C174" s="17" t="s">
        <v>435</v>
      </c>
      <c r="D174" s="17" t="s">
        <v>440</v>
      </c>
      <c r="E174" s="17" t="s">
        <v>441</v>
      </c>
      <c r="F174" s="18">
        <v>65</v>
      </c>
      <c r="G174" s="26">
        <v>74.26</v>
      </c>
      <c r="H174" s="20">
        <f t="shared" si="5"/>
        <v>68.70400000000001</v>
      </c>
    </row>
    <row r="175" spans="1:8" ht="18.75" customHeight="1">
      <c r="A175" s="16">
        <v>173</v>
      </c>
      <c r="B175" s="17" t="s">
        <v>434</v>
      </c>
      <c r="C175" s="17" t="s">
        <v>435</v>
      </c>
      <c r="D175" s="17" t="s">
        <v>442</v>
      </c>
      <c r="E175" s="17" t="s">
        <v>443</v>
      </c>
      <c r="F175" s="18">
        <v>60</v>
      </c>
      <c r="G175" s="26">
        <v>69.98</v>
      </c>
      <c r="H175" s="20">
        <f t="shared" si="5"/>
        <v>63.992000000000004</v>
      </c>
    </row>
    <row r="176" spans="1:8" ht="18.75" customHeight="1">
      <c r="A176" s="16">
        <v>174</v>
      </c>
      <c r="B176" s="17" t="s">
        <v>434</v>
      </c>
      <c r="C176" s="17" t="s">
        <v>435</v>
      </c>
      <c r="D176" s="17" t="s">
        <v>444</v>
      </c>
      <c r="E176" s="17" t="s">
        <v>445</v>
      </c>
      <c r="F176" s="18">
        <v>60</v>
      </c>
      <c r="G176" s="26">
        <v>74.54</v>
      </c>
      <c r="H176" s="20">
        <f t="shared" si="5"/>
        <v>65.816</v>
      </c>
    </row>
    <row r="177" spans="1:8" ht="18.75" customHeight="1">
      <c r="A177" s="16">
        <v>175</v>
      </c>
      <c r="B177" s="17" t="s">
        <v>434</v>
      </c>
      <c r="C177" s="17" t="s">
        <v>435</v>
      </c>
      <c r="D177" s="17" t="s">
        <v>446</v>
      </c>
      <c r="E177" s="17" t="s">
        <v>447</v>
      </c>
      <c r="F177" s="18">
        <v>57</v>
      </c>
      <c r="G177" s="26">
        <v>70.16</v>
      </c>
      <c r="H177" s="20">
        <f t="shared" si="5"/>
        <v>62.263999999999996</v>
      </c>
    </row>
    <row r="178" spans="1:8" ht="18.75" customHeight="1">
      <c r="A178" s="16">
        <v>176</v>
      </c>
      <c r="B178" s="17" t="s">
        <v>434</v>
      </c>
      <c r="C178" s="17" t="s">
        <v>435</v>
      </c>
      <c r="D178" s="17" t="s">
        <v>448</v>
      </c>
      <c r="E178" s="17" t="s">
        <v>449</v>
      </c>
      <c r="F178" s="18">
        <v>55</v>
      </c>
      <c r="G178" s="26">
        <v>70.7</v>
      </c>
      <c r="H178" s="20">
        <f t="shared" si="5"/>
        <v>61.28</v>
      </c>
    </row>
    <row r="179" spans="1:8" ht="18.75" customHeight="1">
      <c r="A179" s="16">
        <v>177</v>
      </c>
      <c r="B179" s="17" t="s">
        <v>434</v>
      </c>
      <c r="C179" s="17" t="s">
        <v>435</v>
      </c>
      <c r="D179" s="17" t="s">
        <v>450</v>
      </c>
      <c r="E179" s="17" t="s">
        <v>451</v>
      </c>
      <c r="F179" s="18">
        <v>53</v>
      </c>
      <c r="G179" s="26">
        <v>73.46</v>
      </c>
      <c r="H179" s="20">
        <f t="shared" si="5"/>
        <v>61.184</v>
      </c>
    </row>
    <row r="180" spans="1:8" ht="18.75" customHeight="1">
      <c r="A180" s="16">
        <v>178</v>
      </c>
      <c r="B180" s="17" t="s">
        <v>434</v>
      </c>
      <c r="C180" s="17" t="s">
        <v>452</v>
      </c>
      <c r="D180" s="17" t="s">
        <v>453</v>
      </c>
      <c r="E180" s="17" t="s">
        <v>454</v>
      </c>
      <c r="F180" s="18">
        <v>72</v>
      </c>
      <c r="G180" s="26">
        <v>77.3</v>
      </c>
      <c r="H180" s="20">
        <f t="shared" si="5"/>
        <v>74.12</v>
      </c>
    </row>
    <row r="181" spans="1:8" ht="18.75" customHeight="1">
      <c r="A181" s="16">
        <v>179</v>
      </c>
      <c r="B181" s="17" t="s">
        <v>434</v>
      </c>
      <c r="C181" s="17" t="s">
        <v>452</v>
      </c>
      <c r="D181" s="17" t="s">
        <v>120</v>
      </c>
      <c r="E181" s="17" t="s">
        <v>455</v>
      </c>
      <c r="F181" s="18">
        <v>70</v>
      </c>
      <c r="G181" s="26">
        <v>72.92</v>
      </c>
      <c r="H181" s="20">
        <f t="shared" si="5"/>
        <v>71.168</v>
      </c>
    </row>
    <row r="182" spans="1:8" ht="18.75" customHeight="1">
      <c r="A182" s="16">
        <v>180</v>
      </c>
      <c r="B182" s="17" t="s">
        <v>434</v>
      </c>
      <c r="C182" s="17" t="s">
        <v>452</v>
      </c>
      <c r="D182" s="17" t="s">
        <v>456</v>
      </c>
      <c r="E182" s="17" t="s">
        <v>457</v>
      </c>
      <c r="F182" s="18">
        <v>66</v>
      </c>
      <c r="G182" s="26">
        <v>75.62</v>
      </c>
      <c r="H182" s="20">
        <f t="shared" si="5"/>
        <v>69.84800000000001</v>
      </c>
    </row>
    <row r="183" spans="1:8" ht="18.75" customHeight="1">
      <c r="A183" s="16">
        <v>181</v>
      </c>
      <c r="B183" s="17" t="s">
        <v>434</v>
      </c>
      <c r="C183" s="17" t="s">
        <v>452</v>
      </c>
      <c r="D183" s="17" t="s">
        <v>458</v>
      </c>
      <c r="E183" s="17" t="s">
        <v>459</v>
      </c>
      <c r="F183" s="18">
        <v>65</v>
      </c>
      <c r="G183" s="26">
        <v>74.28</v>
      </c>
      <c r="H183" s="20">
        <f t="shared" si="5"/>
        <v>68.712</v>
      </c>
    </row>
    <row r="184" spans="1:8" ht="18.75" customHeight="1">
      <c r="A184" s="16">
        <v>182</v>
      </c>
      <c r="B184" s="17" t="s">
        <v>434</v>
      </c>
      <c r="C184" s="17" t="s">
        <v>452</v>
      </c>
      <c r="D184" s="17" t="s">
        <v>460</v>
      </c>
      <c r="E184" s="17" t="s">
        <v>461</v>
      </c>
      <c r="F184" s="18">
        <v>64</v>
      </c>
      <c r="G184" s="26">
        <v>74.04</v>
      </c>
      <c r="H184" s="20">
        <f t="shared" si="5"/>
        <v>68.016</v>
      </c>
    </row>
    <row r="185" spans="1:8" ht="18.75" customHeight="1">
      <c r="A185" s="16">
        <v>183</v>
      </c>
      <c r="B185" s="17" t="s">
        <v>434</v>
      </c>
      <c r="C185" s="17" t="s">
        <v>452</v>
      </c>
      <c r="D185" s="17" t="s">
        <v>462</v>
      </c>
      <c r="E185" s="17" t="s">
        <v>463</v>
      </c>
      <c r="F185" s="18">
        <v>59</v>
      </c>
      <c r="G185" s="26">
        <v>70.26</v>
      </c>
      <c r="H185" s="20">
        <f t="shared" si="5"/>
        <v>63.504000000000005</v>
      </c>
    </row>
    <row r="186" spans="1:8" ht="18.75" customHeight="1">
      <c r="A186" s="16">
        <v>184</v>
      </c>
      <c r="B186" s="17" t="s">
        <v>434</v>
      </c>
      <c r="C186" s="17" t="s">
        <v>452</v>
      </c>
      <c r="D186" s="17" t="s">
        <v>464</v>
      </c>
      <c r="E186" s="17" t="s">
        <v>465</v>
      </c>
      <c r="F186" s="18">
        <v>58</v>
      </c>
      <c r="G186" s="26">
        <v>69.94</v>
      </c>
      <c r="H186" s="20">
        <f t="shared" si="5"/>
        <v>62.775999999999996</v>
      </c>
    </row>
    <row r="187" spans="1:8" ht="18.75" customHeight="1">
      <c r="A187" s="16">
        <v>185</v>
      </c>
      <c r="B187" s="17" t="s">
        <v>466</v>
      </c>
      <c r="C187" s="17" t="s">
        <v>467</v>
      </c>
      <c r="D187" s="17" t="s">
        <v>468</v>
      </c>
      <c r="E187" s="17" t="s">
        <v>469</v>
      </c>
      <c r="F187" s="18">
        <v>59</v>
      </c>
      <c r="G187" s="26">
        <v>73.2</v>
      </c>
      <c r="H187" s="20">
        <f t="shared" si="5"/>
        <v>64.68</v>
      </c>
    </row>
    <row r="188" spans="1:8" ht="18.75" customHeight="1">
      <c r="A188" s="16">
        <v>186</v>
      </c>
      <c r="B188" s="17" t="s">
        <v>466</v>
      </c>
      <c r="C188" s="17" t="s">
        <v>467</v>
      </c>
      <c r="D188" s="17" t="s">
        <v>470</v>
      </c>
      <c r="E188" s="17" t="s">
        <v>471</v>
      </c>
      <c r="F188" s="18">
        <v>57</v>
      </c>
      <c r="G188" s="26">
        <v>73.36</v>
      </c>
      <c r="H188" s="20">
        <f t="shared" si="5"/>
        <v>63.544</v>
      </c>
    </row>
    <row r="189" spans="1:8" ht="18.75" customHeight="1">
      <c r="A189" s="16">
        <v>187</v>
      </c>
      <c r="B189" s="17" t="s">
        <v>466</v>
      </c>
      <c r="C189" s="17" t="s">
        <v>467</v>
      </c>
      <c r="D189" s="17" t="s">
        <v>472</v>
      </c>
      <c r="E189" s="17" t="s">
        <v>473</v>
      </c>
      <c r="F189" s="18">
        <v>57</v>
      </c>
      <c r="G189" s="26">
        <v>75.32</v>
      </c>
      <c r="H189" s="20">
        <f t="shared" si="5"/>
        <v>64.328</v>
      </c>
    </row>
    <row r="190" spans="1:8" ht="18.75" customHeight="1">
      <c r="A190" s="16">
        <v>188</v>
      </c>
      <c r="B190" s="17" t="s">
        <v>466</v>
      </c>
      <c r="C190" s="17" t="s">
        <v>467</v>
      </c>
      <c r="D190" s="17" t="s">
        <v>474</v>
      </c>
      <c r="E190" s="17" t="s">
        <v>475</v>
      </c>
      <c r="F190" s="18">
        <v>50</v>
      </c>
      <c r="G190" s="26">
        <v>74.24</v>
      </c>
      <c r="H190" s="20">
        <f t="shared" si="5"/>
        <v>59.696</v>
      </c>
    </row>
  </sheetData>
  <sheetProtection sheet="1" objects="1"/>
  <autoFilter ref="A2:H190"/>
  <mergeCells count="1">
    <mergeCell ref="A1:H1"/>
  </mergeCells>
  <conditionalFormatting sqref="D78">
    <cfRule type="expression" priority="1" dxfId="0" stopIfTrue="1">
      <formula>AND(COUNTIF($D$78,D78)&gt;1,NOT(ISBLANK(D78)))</formula>
    </cfRule>
  </conditionalFormatting>
  <printOptions/>
  <pageMargins left="0.75" right="0.19652777777777777" top="0.5118055555555555" bottom="0.275" header="0.3145833333333333" footer="0.1965277777777777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86139</cp:lastModifiedBy>
  <dcterms:created xsi:type="dcterms:W3CDTF">2016-12-02T08:54:00Z</dcterms:created>
  <dcterms:modified xsi:type="dcterms:W3CDTF">2024-06-22T05:11:22Z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D5778C94474C439498783BBDE05106EA</vt:lpwstr>
  </property>
</Properties>
</file>