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92" yWindow="120" windowWidth="10536" windowHeight="5808" firstSheet="1" activeTab="1"/>
  </bookViews>
  <sheets>
    <sheet name="依据" sheetId="2" state="hidden" r:id="rId1"/>
    <sheet name="查询" sheetId="1" r:id="rId2"/>
  </sheets>
  <calcPr calcId="145621"/>
</workbook>
</file>

<file path=xl/calcChain.xml><?xml version="1.0" encoding="utf-8"?>
<calcChain xmlns="http://schemas.openxmlformats.org/spreadsheetml/2006/main">
  <c r="I5" i="1" l="1"/>
  <c r="H5" i="1"/>
  <c r="G5" i="1" l="1"/>
  <c r="F5" i="1"/>
  <c r="E5" i="1"/>
  <c r="D5" i="1"/>
  <c r="C5" i="1"/>
  <c r="B5" i="1"/>
  <c r="A5" i="1"/>
</calcChain>
</file>

<file path=xl/sharedStrings.xml><?xml version="1.0" encoding="utf-8"?>
<sst xmlns="http://schemas.openxmlformats.org/spreadsheetml/2006/main" count="1472" uniqueCount="463">
  <si>
    <t>身份证号</t>
  </si>
  <si>
    <t>请在红色区域内输入考生身份证号</t>
  </si>
  <si>
    <t>姓名</t>
  </si>
  <si>
    <t>性别</t>
  </si>
  <si>
    <t>准考证号</t>
  </si>
  <si>
    <t>考场号</t>
  </si>
  <si>
    <t>座位号</t>
  </si>
  <si>
    <t>报考学校</t>
  </si>
  <si>
    <t>报考岗位</t>
  </si>
  <si>
    <t>面试入围情况</t>
  </si>
  <si>
    <t>女</t>
  </si>
  <si>
    <t>助教</t>
  </si>
  <si>
    <t>序号</t>
  </si>
  <si>
    <t>报名序号</t>
  </si>
  <si>
    <t>身份证</t>
  </si>
  <si>
    <t>报考单位</t>
  </si>
  <si>
    <t>曹勍</t>
  </si>
  <si>
    <t>保育员</t>
  </si>
  <si>
    <t>上海市奉贤区金铃子幼儿园</t>
  </si>
  <si>
    <t>陈慧</t>
  </si>
  <si>
    <t>310226199103092920</t>
  </si>
  <si>
    <t>上海市奉贤区金蔷薇幼儿园</t>
  </si>
  <si>
    <t>陈佳敏</t>
  </si>
  <si>
    <t>522225200108132063</t>
  </si>
  <si>
    <t>上海市奉贤区邬桥幼儿园</t>
  </si>
  <si>
    <t>褚连君</t>
  </si>
  <si>
    <t>310226198005094127</t>
  </si>
  <si>
    <t>上海市奉贤区思言幼儿园</t>
  </si>
  <si>
    <t>杜佳</t>
  </si>
  <si>
    <t>420503198611171820</t>
  </si>
  <si>
    <t>上海市奉贤区南音幼儿园</t>
  </si>
  <si>
    <t>范小叶</t>
  </si>
  <si>
    <t>310226198001191122</t>
  </si>
  <si>
    <t>上海市奉贤区柘林幼儿园</t>
  </si>
  <si>
    <t>费洁洁</t>
  </si>
  <si>
    <t>310226198504240926</t>
  </si>
  <si>
    <t>上海市奉贤中学附属幼儿园</t>
  </si>
  <si>
    <t>冯敏洁</t>
  </si>
  <si>
    <t>310110198801190543</t>
  </si>
  <si>
    <t>管周</t>
  </si>
  <si>
    <t>310226198702070323</t>
  </si>
  <si>
    <t>上海市奉贤区美乐谷幼儿园</t>
  </si>
  <si>
    <t>韩昕玥</t>
  </si>
  <si>
    <t>31011320010207004X</t>
  </si>
  <si>
    <t>上海市奉贤区青村幼儿园</t>
  </si>
  <si>
    <t>洪萍</t>
  </si>
  <si>
    <t>310228198407233620</t>
  </si>
  <si>
    <t>吉吉</t>
  </si>
  <si>
    <t>320925198809120021</t>
  </si>
  <si>
    <t>上海市奉贤区花米幼儿园</t>
  </si>
  <si>
    <t>计峰磊</t>
  </si>
  <si>
    <t>310120199910020727</t>
  </si>
  <si>
    <t>金花</t>
  </si>
  <si>
    <t>310226198110301626</t>
  </si>
  <si>
    <t>金诗韵</t>
  </si>
  <si>
    <t>310226199505090522</t>
  </si>
  <si>
    <t>李会英</t>
  </si>
  <si>
    <t>511303198108191367</t>
  </si>
  <si>
    <t>李诗</t>
  </si>
  <si>
    <t>411502198908010545</t>
  </si>
  <si>
    <t>上海市奉贤区海贝幼儿园</t>
  </si>
  <si>
    <t>李为</t>
  </si>
  <si>
    <t>341223198308162921</t>
  </si>
  <si>
    <t>上海市奉贤区青萌幼儿园</t>
  </si>
  <si>
    <t>李向花</t>
  </si>
  <si>
    <t>412723198211163828</t>
  </si>
  <si>
    <t>上海市奉贤区金贝幼儿园</t>
  </si>
  <si>
    <t>凌艺</t>
  </si>
  <si>
    <t>310226199406044125</t>
  </si>
  <si>
    <t>刘蕾</t>
  </si>
  <si>
    <t>310226198710253226</t>
  </si>
  <si>
    <t>陆小青</t>
  </si>
  <si>
    <t>31022619890625372X</t>
  </si>
  <si>
    <t>马晨</t>
  </si>
  <si>
    <t>342522198805301225</t>
  </si>
  <si>
    <t>上海市奉贤区解放路幼儿园</t>
  </si>
  <si>
    <t>毛凤莉</t>
  </si>
  <si>
    <t>310228198111011041</t>
  </si>
  <si>
    <t>闵瑛群</t>
  </si>
  <si>
    <t>310226198503054128</t>
  </si>
  <si>
    <t>上海市奉贤区育秀幼儿园</t>
  </si>
  <si>
    <t>倪贝思</t>
  </si>
  <si>
    <t>310226200208010341</t>
  </si>
  <si>
    <t>倪蕾</t>
  </si>
  <si>
    <t>310226199402032020</t>
  </si>
  <si>
    <t>上海外国语大学附属奉贤实验幼儿园</t>
  </si>
  <si>
    <t>潘圣帆</t>
  </si>
  <si>
    <t>31022619950629552X</t>
  </si>
  <si>
    <t>潘文婷</t>
  </si>
  <si>
    <t>310226198906035327</t>
  </si>
  <si>
    <t>上海市奉贤区待问幼儿园</t>
  </si>
  <si>
    <t>裴芝斐</t>
  </si>
  <si>
    <t>310226199108102622</t>
  </si>
  <si>
    <t>浦丹萍</t>
  </si>
  <si>
    <t>310226199111111327</t>
  </si>
  <si>
    <t>钱春燕</t>
  </si>
  <si>
    <t>310226198704121120</t>
  </si>
  <si>
    <t>邵琳</t>
  </si>
  <si>
    <t>310226199606060322</t>
  </si>
  <si>
    <t>沈凤</t>
  </si>
  <si>
    <t>310226198405271823</t>
  </si>
  <si>
    <t>沈佳</t>
  </si>
  <si>
    <t>31022619961224374X</t>
  </si>
  <si>
    <t>沈秀梅</t>
  </si>
  <si>
    <t>310226199111262969</t>
  </si>
  <si>
    <t>盛丽红</t>
  </si>
  <si>
    <t>31022619910506232X</t>
  </si>
  <si>
    <t>上海市奉贤区金豆豆幼儿园</t>
  </si>
  <si>
    <t>石兰</t>
  </si>
  <si>
    <t>310226199110063546</t>
  </si>
  <si>
    <t>宋佳晨</t>
  </si>
  <si>
    <t>310226200007060043</t>
  </si>
  <si>
    <t>汤冬烂</t>
  </si>
  <si>
    <t>310228198309231226</t>
  </si>
  <si>
    <t>汤敏</t>
  </si>
  <si>
    <t>310226198002270340</t>
  </si>
  <si>
    <t>上海市奉贤区青苹果幼儿园</t>
  </si>
  <si>
    <t>王春梅</t>
  </si>
  <si>
    <t>310226198702230526</t>
  </si>
  <si>
    <t>上海市奉贤区新南幼儿园</t>
  </si>
  <si>
    <t>王慧婷</t>
  </si>
  <si>
    <t>31022619930302392X</t>
  </si>
  <si>
    <t>王佳怡</t>
  </si>
  <si>
    <t>310226199203010064</t>
  </si>
  <si>
    <t>王晓旭</t>
  </si>
  <si>
    <t>220323199005016929</t>
  </si>
  <si>
    <t>翁津津</t>
  </si>
  <si>
    <t>31022619821117032X</t>
  </si>
  <si>
    <t>上海市奉贤区海湾幼儿园</t>
  </si>
  <si>
    <t>邬晓清</t>
  </si>
  <si>
    <t>310226198801075525</t>
  </si>
  <si>
    <t>吴东离</t>
  </si>
  <si>
    <t>330324198206075340</t>
  </si>
  <si>
    <t>吴佳</t>
  </si>
  <si>
    <t>310226199406100721</t>
  </si>
  <si>
    <t>徐丹</t>
  </si>
  <si>
    <t>320623198403295623</t>
  </si>
  <si>
    <t>上海市奉贤区秦塘幼儿园</t>
  </si>
  <si>
    <t>徐伟敏</t>
  </si>
  <si>
    <t>331082198605118123</t>
  </si>
  <si>
    <t>薛红</t>
  </si>
  <si>
    <t>31022619841001352X</t>
  </si>
  <si>
    <t>严华</t>
  </si>
  <si>
    <t>310226198804272321</t>
  </si>
  <si>
    <t>颜林</t>
  </si>
  <si>
    <t>321323198809174121</t>
  </si>
  <si>
    <t>杨超燕</t>
  </si>
  <si>
    <t>310226198511043541</t>
  </si>
  <si>
    <t>杨顾兰</t>
  </si>
  <si>
    <t>31022619800521052X</t>
  </si>
  <si>
    <t>杨莉</t>
  </si>
  <si>
    <t>310226199103185529</t>
  </si>
  <si>
    <t>上海市奉贤区蓝湾幼儿园</t>
  </si>
  <si>
    <t>姚彩英</t>
  </si>
  <si>
    <t>310226197910120765</t>
  </si>
  <si>
    <t>叶星星</t>
  </si>
  <si>
    <t>341126198805166046</t>
  </si>
  <si>
    <t>上海市奉贤区浦江湾幼儿园</t>
  </si>
  <si>
    <t>余柳慧</t>
  </si>
  <si>
    <t>450222198406011324</t>
  </si>
  <si>
    <t>上海市奉贤区新贝幼儿园</t>
  </si>
  <si>
    <t>俞燕华</t>
  </si>
  <si>
    <t>310226198708073920</t>
  </si>
  <si>
    <t>张海燕</t>
  </si>
  <si>
    <t>310226198403153241</t>
  </si>
  <si>
    <t>张娇</t>
  </si>
  <si>
    <t>310226198812092945</t>
  </si>
  <si>
    <t>上海市奉贤区阳光幼儿园</t>
  </si>
  <si>
    <t>张小丽</t>
  </si>
  <si>
    <t>511025198501025842</t>
  </si>
  <si>
    <t>赵依丽</t>
  </si>
  <si>
    <t>310104198409143665</t>
  </si>
  <si>
    <t>周丹</t>
  </si>
  <si>
    <t>310226199111182926</t>
  </si>
  <si>
    <t>周丹丹</t>
  </si>
  <si>
    <t>342422198710163741</t>
  </si>
  <si>
    <t>周予晴</t>
  </si>
  <si>
    <t>310229199511233242</t>
  </si>
  <si>
    <t>朱晶</t>
  </si>
  <si>
    <t>310226199411202925</t>
  </si>
  <si>
    <t>上海市奉贤区金阳幼儿园</t>
  </si>
  <si>
    <t>朱群</t>
  </si>
  <si>
    <t>310226198409121822</t>
  </si>
  <si>
    <t>朱雯</t>
  </si>
  <si>
    <t>310226199312232926</t>
  </si>
  <si>
    <t>诸佳雯</t>
  </si>
  <si>
    <t>310226199510200722</t>
  </si>
  <si>
    <t>曹蓓尔</t>
  </si>
  <si>
    <t>31022619950213004X</t>
  </si>
  <si>
    <t>教官</t>
  </si>
  <si>
    <t>上海市奉贤区少年军校</t>
  </si>
  <si>
    <t>方子俊</t>
  </si>
  <si>
    <t>男</t>
  </si>
  <si>
    <t>310225200206096616</t>
  </si>
  <si>
    <t>刘威成</t>
  </si>
  <si>
    <t>441623199707224616</t>
  </si>
  <si>
    <t>楼仲景</t>
  </si>
  <si>
    <t>31010619940516081X</t>
  </si>
  <si>
    <t>罗小青</t>
  </si>
  <si>
    <t>321281199503050946</t>
  </si>
  <si>
    <t>商宇诚</t>
  </si>
  <si>
    <t>510524199608145654</t>
  </si>
  <si>
    <t>滕泽霖</t>
  </si>
  <si>
    <t>310101199708161535</t>
  </si>
  <si>
    <t>吴嘉伟</t>
  </si>
  <si>
    <t>310226199810212637</t>
  </si>
  <si>
    <t>陈方倩</t>
  </si>
  <si>
    <t>342401198701034284</t>
  </si>
  <si>
    <t>营养员</t>
  </si>
  <si>
    <t>上海市奉贤区实验幼儿园</t>
  </si>
  <si>
    <t>陈静</t>
  </si>
  <si>
    <t>513822198409137047</t>
  </si>
  <si>
    <t>上海市奉贤区托育服务指导中心</t>
  </si>
  <si>
    <t>陈莉莉</t>
  </si>
  <si>
    <t>320924198602022946</t>
  </si>
  <si>
    <t>陈启林</t>
  </si>
  <si>
    <t>511524198611222717</t>
  </si>
  <si>
    <t>陈艳</t>
  </si>
  <si>
    <t>320982198512057241</t>
  </si>
  <si>
    <t>上海市奉贤区西渡幼儿园</t>
  </si>
  <si>
    <t>代婷婷</t>
  </si>
  <si>
    <t>342423199303058208</t>
  </si>
  <si>
    <t>杜灿灿</t>
  </si>
  <si>
    <t>370481199402101627</t>
  </si>
  <si>
    <t>上海市奉贤区南中路幼儿园</t>
  </si>
  <si>
    <t>杜应蝶</t>
  </si>
  <si>
    <t>522327198907171024</t>
  </si>
  <si>
    <t>上海市奉贤区兰博湾幼儿园</t>
  </si>
  <si>
    <t>高晓琴</t>
  </si>
  <si>
    <t>310229198808103428</t>
  </si>
  <si>
    <t>顾春花</t>
  </si>
  <si>
    <t>310226198112093947</t>
  </si>
  <si>
    <t>上海市奉贤区小森林幼儿园</t>
  </si>
  <si>
    <t>郝艳</t>
  </si>
  <si>
    <t>342225198912244943</t>
  </si>
  <si>
    <t>胡春</t>
  </si>
  <si>
    <t>31022619870214322X</t>
  </si>
  <si>
    <t>胡艳红</t>
  </si>
  <si>
    <t>310226199201103523</t>
  </si>
  <si>
    <t>黄燕凤</t>
  </si>
  <si>
    <t>310226198412050324</t>
  </si>
  <si>
    <t>上海市奉贤区金汇幼儿园</t>
  </si>
  <si>
    <t>金丽春</t>
  </si>
  <si>
    <t>310226198804205321</t>
  </si>
  <si>
    <t>金旭兰</t>
  </si>
  <si>
    <t>310228198801041627</t>
  </si>
  <si>
    <t>康妹</t>
  </si>
  <si>
    <t>310226198205182623</t>
  </si>
  <si>
    <t>李红</t>
  </si>
  <si>
    <t>420626198609280024</t>
  </si>
  <si>
    <t>李群</t>
  </si>
  <si>
    <t>310226198701022629</t>
  </si>
  <si>
    <t>李文娟</t>
  </si>
  <si>
    <t>371202198705237126</t>
  </si>
  <si>
    <t>上海市奉贤区金棕榈幼儿园</t>
  </si>
  <si>
    <t>李玉琳</t>
  </si>
  <si>
    <t>420521198701072220</t>
  </si>
  <si>
    <t>上海市奉贤区聚贤幼儿园</t>
  </si>
  <si>
    <t>林芳芳</t>
  </si>
  <si>
    <t>430528198602113820</t>
  </si>
  <si>
    <t>林志惠</t>
  </si>
  <si>
    <t>511681198804043443</t>
  </si>
  <si>
    <t>刘彩莲</t>
  </si>
  <si>
    <t>342201198202244921</t>
  </si>
  <si>
    <t>刘晨璐</t>
  </si>
  <si>
    <t>310226198910292924</t>
  </si>
  <si>
    <t>刘梅</t>
  </si>
  <si>
    <t>340604198109030223</t>
  </si>
  <si>
    <t>刘娜娜</t>
  </si>
  <si>
    <t>412728198102016441</t>
  </si>
  <si>
    <t>刘为玲</t>
  </si>
  <si>
    <t>371102198301176827</t>
  </si>
  <si>
    <t>罗美丽</t>
  </si>
  <si>
    <t>51101119860614476X</t>
  </si>
  <si>
    <t>梅勇杰</t>
  </si>
  <si>
    <t>342426198908173625</t>
  </si>
  <si>
    <t>上海市奉贤区树园幼儿园</t>
  </si>
  <si>
    <t>聂水梅</t>
  </si>
  <si>
    <t>362522198901236041</t>
  </si>
  <si>
    <t>潘正田</t>
  </si>
  <si>
    <t>34242319850706228X</t>
  </si>
  <si>
    <t>钱敏芳</t>
  </si>
  <si>
    <t>310226198012225324</t>
  </si>
  <si>
    <t>钱燕珍</t>
  </si>
  <si>
    <t>330922198610166527</t>
  </si>
  <si>
    <t>秦红</t>
  </si>
  <si>
    <t>310226199002132946</t>
  </si>
  <si>
    <t>邱燕</t>
  </si>
  <si>
    <t>310226197903134528</t>
  </si>
  <si>
    <t>瞿佳诚</t>
  </si>
  <si>
    <t>310226199512285539</t>
  </si>
  <si>
    <t>沈培恩</t>
  </si>
  <si>
    <t>310226197901023226</t>
  </si>
  <si>
    <t>上海市奉贤区金海幼儿园</t>
  </si>
  <si>
    <t>施黎黎</t>
  </si>
  <si>
    <t>31022619870923532X</t>
  </si>
  <si>
    <t>宋青红</t>
  </si>
  <si>
    <t>310226198006062928</t>
  </si>
  <si>
    <t>上海市奉贤区金麦穗幼儿园</t>
  </si>
  <si>
    <t>宋天明</t>
  </si>
  <si>
    <t>31022619790731231X</t>
  </si>
  <si>
    <t>谭慧杰</t>
  </si>
  <si>
    <t>310226198707073531</t>
  </si>
  <si>
    <t>唐苏悦</t>
  </si>
  <si>
    <t>310226199907010329</t>
  </si>
  <si>
    <t>万雷一</t>
  </si>
  <si>
    <t>310226199909150317</t>
  </si>
  <si>
    <t>上海市奉贤区小蜻蜓幼儿园</t>
  </si>
  <si>
    <t>汪家艳</t>
  </si>
  <si>
    <t>34292119860123402X</t>
  </si>
  <si>
    <t>王芳</t>
  </si>
  <si>
    <t>310226198107293223</t>
  </si>
  <si>
    <t>王菊</t>
  </si>
  <si>
    <t>320922198603015067</t>
  </si>
  <si>
    <t>上海市奉贤区肖塘幼儿园</t>
  </si>
  <si>
    <t>王敏</t>
  </si>
  <si>
    <t>342401198706282543</t>
  </si>
  <si>
    <t>王培</t>
  </si>
  <si>
    <t>341602198502026560</t>
  </si>
  <si>
    <t>王庆</t>
  </si>
  <si>
    <t>371326198608077622</t>
  </si>
  <si>
    <t>王琼</t>
  </si>
  <si>
    <t>430423198109237021</t>
  </si>
  <si>
    <t>王燕</t>
  </si>
  <si>
    <t>500233198710061047</t>
  </si>
  <si>
    <t>卫丹</t>
  </si>
  <si>
    <t>310226199103312321</t>
  </si>
  <si>
    <t>邬伟明</t>
  </si>
  <si>
    <t>310226198805222959</t>
  </si>
  <si>
    <t>310226199206122926</t>
  </si>
  <si>
    <t>吴思庆</t>
  </si>
  <si>
    <t>360121198602018749</t>
  </si>
  <si>
    <t>吴晓兰</t>
  </si>
  <si>
    <t>511526198709041749</t>
  </si>
  <si>
    <t>肖瑶</t>
  </si>
  <si>
    <t>220204198709050640</t>
  </si>
  <si>
    <t>谢梅芳</t>
  </si>
  <si>
    <t>362204198701225728</t>
  </si>
  <si>
    <t>谢芹</t>
  </si>
  <si>
    <t>340823199105136121</t>
  </si>
  <si>
    <t>谢文香</t>
  </si>
  <si>
    <t>510623199712191828</t>
  </si>
  <si>
    <t>徐若兰</t>
  </si>
  <si>
    <t>360203198009250021</t>
  </si>
  <si>
    <t>颜青霞</t>
  </si>
  <si>
    <t>310266199108273229</t>
  </si>
  <si>
    <t>阳中海</t>
  </si>
  <si>
    <t>431103198510268720</t>
  </si>
  <si>
    <t>杨风平</t>
  </si>
  <si>
    <t>332625197902142228</t>
  </si>
  <si>
    <t>杨夸玉</t>
  </si>
  <si>
    <t>430626198303135184</t>
  </si>
  <si>
    <t>姚茜</t>
  </si>
  <si>
    <t>370405198803251342</t>
  </si>
  <si>
    <t>袁梅</t>
  </si>
  <si>
    <t>310226198201230085</t>
  </si>
  <si>
    <t>张春芳</t>
  </si>
  <si>
    <t>310225198001230623</t>
  </si>
  <si>
    <t>张聪</t>
  </si>
  <si>
    <t>412823198511012867</t>
  </si>
  <si>
    <t>张欢欢</t>
  </si>
  <si>
    <t>310226198710232927</t>
  </si>
  <si>
    <t>张金花</t>
  </si>
  <si>
    <t>310226198501033921</t>
  </si>
  <si>
    <t>张克英</t>
  </si>
  <si>
    <t>342423198901038384</t>
  </si>
  <si>
    <t>张蓝</t>
  </si>
  <si>
    <t>310226198407272926</t>
  </si>
  <si>
    <t>张艳</t>
  </si>
  <si>
    <t>342422198502171106</t>
  </si>
  <si>
    <t>张怡</t>
  </si>
  <si>
    <t>310120199201272921</t>
  </si>
  <si>
    <t>张怡书</t>
  </si>
  <si>
    <t>342422198201016102</t>
  </si>
  <si>
    <t>赵倩</t>
  </si>
  <si>
    <t>370827198707020042</t>
  </si>
  <si>
    <t>郑婷</t>
  </si>
  <si>
    <t>320382198907281640</t>
  </si>
  <si>
    <t>周晓燕</t>
  </si>
  <si>
    <t>320830198406274224</t>
  </si>
  <si>
    <t>周艳霞</t>
  </si>
  <si>
    <t>340826198706283420</t>
  </si>
  <si>
    <t>周莹</t>
  </si>
  <si>
    <t>342422198610101420</t>
  </si>
  <si>
    <t>朱春燕</t>
  </si>
  <si>
    <t>310115198303040528</t>
  </si>
  <si>
    <t>朱华杰</t>
  </si>
  <si>
    <t>31022619810425291X</t>
  </si>
  <si>
    <t>朱磊佳</t>
  </si>
  <si>
    <t>310226198809150323</t>
  </si>
  <si>
    <t>朱丝茜</t>
  </si>
  <si>
    <t>310226199402122341</t>
  </si>
  <si>
    <t>朱贤婷</t>
  </si>
  <si>
    <t>360430197909130629</t>
  </si>
  <si>
    <t>陈文</t>
  </si>
  <si>
    <t>341823200112074420</t>
  </si>
  <si>
    <t>上海市奉贤区惠敏学校</t>
  </si>
  <si>
    <t>方英</t>
  </si>
  <si>
    <t>310226198108112922</t>
  </si>
  <si>
    <t>李清平</t>
  </si>
  <si>
    <t>420117198603256740</t>
  </si>
  <si>
    <t>刘荧星</t>
  </si>
  <si>
    <t>310226199210242066</t>
  </si>
  <si>
    <t>王妮</t>
  </si>
  <si>
    <t>612425198504208640</t>
  </si>
  <si>
    <t>王贇</t>
  </si>
  <si>
    <t>310226199006180718</t>
  </si>
  <si>
    <t>卫君兰</t>
  </si>
  <si>
    <t>310104198304280065</t>
  </si>
  <si>
    <t>温雅</t>
  </si>
  <si>
    <t>411502198410090568</t>
  </si>
  <si>
    <t>吴楠</t>
  </si>
  <si>
    <t>310226198303031116</t>
  </si>
  <si>
    <t>徐敏</t>
  </si>
  <si>
    <t>310226198303015327</t>
  </si>
  <si>
    <t>张美恩</t>
  </si>
  <si>
    <t>310226198311014527</t>
  </si>
  <si>
    <t>张绍伟</t>
  </si>
  <si>
    <t>620104197909100811</t>
  </si>
  <si>
    <t>张英</t>
  </si>
  <si>
    <t>310226198001033546</t>
  </si>
  <si>
    <t>郑华</t>
  </si>
  <si>
    <t>31022619820416532X</t>
  </si>
  <si>
    <t>入围面试环节</t>
  </si>
  <si>
    <t>缺考</t>
    <phoneticPr fontId="1" type="noConversion"/>
  </si>
  <si>
    <t>未进入面试环节</t>
    <phoneticPr fontId="1" type="noConversion"/>
  </si>
  <si>
    <t>未进入面试环节</t>
  </si>
  <si>
    <t>入围</t>
    <phoneticPr fontId="1" type="noConversion"/>
  </si>
  <si>
    <t>报考社工</t>
    <phoneticPr fontId="1" type="noConversion"/>
  </si>
  <si>
    <t>报考公安</t>
    <phoneticPr fontId="1" type="noConversion"/>
  </si>
  <si>
    <t>310226199204213920</t>
    <phoneticPr fontId="1" type="noConversion"/>
  </si>
  <si>
    <t>15</t>
  </si>
  <si>
    <t>25</t>
  </si>
  <si>
    <t>26</t>
  </si>
  <si>
    <t>27</t>
  </si>
  <si>
    <t>28</t>
  </si>
  <si>
    <t>29</t>
  </si>
  <si>
    <t>30</t>
  </si>
  <si>
    <t>16</t>
  </si>
  <si>
    <t>1</t>
  </si>
  <si>
    <t>2</t>
  </si>
  <si>
    <t>3</t>
  </si>
  <si>
    <t>4</t>
  </si>
  <si>
    <t>5</t>
  </si>
  <si>
    <t>6</t>
  </si>
  <si>
    <t>7</t>
  </si>
  <si>
    <t>8</t>
  </si>
  <si>
    <t>9</t>
  </si>
  <si>
    <t>10</t>
  </si>
  <si>
    <t>11</t>
  </si>
  <si>
    <t>12</t>
  </si>
  <si>
    <t>13</t>
  </si>
  <si>
    <t>14</t>
  </si>
  <si>
    <t>17</t>
  </si>
  <si>
    <t>18</t>
  </si>
  <si>
    <t>19</t>
  </si>
  <si>
    <t>20</t>
  </si>
  <si>
    <t>21</t>
  </si>
  <si>
    <t>22</t>
  </si>
  <si>
    <t>23</t>
  </si>
  <si>
    <t>24</t>
  </si>
  <si>
    <t>2024年上半年奉贤区教育系统编外用工公开招聘笔试成绩及面试入围情况查询</t>
    <phoneticPr fontId="1" type="noConversion"/>
  </si>
  <si>
    <t>笔试成绩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</si>
</sst>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sz val="11"/>
      <color theme="1"/>
      <name val="宋体"/>
      <family val="3"/>
      <charset val="134"/>
      <scheme val="minor"/>
    </font>
    <font>
      <sz val="14"/>
      <color theme="1"/>
      <name val="仿宋_GB2312"/>
      <family val="3"/>
      <charset val="134"/>
    </font>
    <font>
      <sz val="14"/>
      <name val="仿宋_GB2312"/>
      <family val="3"/>
      <charset val="134"/>
    </font>
    <font>
      <sz val="16"/>
      <color theme="1"/>
      <name val="方正小标宋简体"/>
      <family val="4"/>
      <charset val="134"/>
    </font>
    <font>
      <sz val="10"/>
      <color indexed="8"/>
      <name val="宋体"/>
      <family val="3"/>
      <charset val="134"/>
      <scheme val="minor"/>
    </font>
    <font>
      <b/>
      <sz val="10"/>
      <name val="Arial"/>
      <family val="2"/>
    </font>
    <font>
      <sz val="10"/>
      <color indexed="8"/>
      <name val="宋体"/>
      <family val="2"/>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s>
  <cellStyleXfs count="2">
    <xf numFmtId="0" fontId="0" fillId="0" borderId="0">
      <alignment vertical="center"/>
    </xf>
    <xf numFmtId="0" fontId="2" fillId="0" borderId="0">
      <alignment vertical="center"/>
    </xf>
  </cellStyleXfs>
  <cellXfs count="26">
    <xf numFmtId="0" fontId="0" fillId="0" borderId="0" xfId="0">
      <alignment vertical="center"/>
    </xf>
    <xf numFmtId="0" fontId="3" fillId="0" borderId="0" xfId="0" applyFont="1">
      <alignment vertical="center"/>
    </xf>
    <xf numFmtId="49" fontId="4" fillId="3" borderId="1" xfId="1" applyNumberFormat="1" applyFont="1" applyFill="1" applyBorder="1" applyAlignment="1">
      <alignment horizontal="center" vertical="center"/>
    </xf>
    <xf numFmtId="0" fontId="4" fillId="3" borderId="1" xfId="1" applyFont="1" applyFill="1" applyBorder="1" applyAlignment="1">
      <alignment horizontal="center" vertical="center" wrapText="1"/>
    </xf>
    <xf numFmtId="0" fontId="3" fillId="3" borderId="1" xfId="1" applyFont="1" applyFill="1" applyBorder="1" applyAlignment="1">
      <alignment horizontal="center" vertical="center" shrinkToFit="1"/>
    </xf>
    <xf numFmtId="0" fontId="4" fillId="3" borderId="1" xfId="1"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1" xfId="1" applyFont="1" applyBorder="1" applyAlignment="1" applyProtection="1">
      <alignment horizontal="center" vertical="center" wrapText="1"/>
      <protection hidden="1"/>
    </xf>
    <xf numFmtId="49" fontId="6" fillId="0" borderId="1" xfId="1" applyNumberFormat="1" applyFont="1" applyBorder="1" applyAlignment="1" applyProtection="1">
      <alignment horizontal="center" vertical="center" wrapText="1"/>
      <protection hidden="1"/>
    </xf>
    <xf numFmtId="0" fontId="6" fillId="0" borderId="2" xfId="1" applyFont="1" applyBorder="1" applyAlignment="1" applyProtection="1">
      <alignment horizontal="center" vertical="center" wrapText="1"/>
      <protection hidden="1"/>
    </xf>
    <xf numFmtId="0" fontId="7" fillId="0" borderId="3" xfId="0" applyNumberFormat="1"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0" fillId="0" borderId="1" xfId="0" applyFill="1" applyBorder="1" applyAlignment="1" applyProtection="1">
      <protection hidden="1"/>
    </xf>
    <xf numFmtId="0" fontId="6" fillId="0" borderId="1" xfId="1" applyFont="1" applyFill="1" applyBorder="1" applyAlignment="1" applyProtection="1">
      <alignment horizontal="center" vertical="center" wrapText="1"/>
      <protection hidden="1"/>
    </xf>
    <xf numFmtId="0" fontId="0" fillId="0" borderId="0" xfId="0" applyProtection="1">
      <alignment vertical="center"/>
      <protection hidden="1"/>
    </xf>
    <xf numFmtId="49" fontId="0" fillId="0" borderId="0" xfId="0" applyNumberFormat="1" applyProtection="1">
      <alignment vertical="center"/>
      <protection hidden="1"/>
    </xf>
    <xf numFmtId="0" fontId="0" fillId="0" borderId="0" xfId="0" applyProtection="1">
      <alignment vertical="center"/>
    </xf>
    <xf numFmtId="49" fontId="3" fillId="2" borderId="0" xfId="0" applyNumberFormat="1" applyFont="1" applyFill="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1" applyFont="1" applyBorder="1" applyAlignment="1" applyProtection="1">
      <alignment horizontal="center" vertical="center" wrapText="1"/>
      <protection hidden="1"/>
    </xf>
    <xf numFmtId="0" fontId="0" fillId="0" borderId="1" xfId="0" applyBorder="1" applyAlignment="1">
      <alignment horizontal="center" vertical="center"/>
    </xf>
  </cellXfs>
  <cellStyles count="2">
    <cellStyle name="常规" xfId="0" builtinId="0"/>
    <cellStyle name="常规 2" xfId="1"/>
  </cellStyles>
  <dxfs count="19">
    <dxf>
      <font>
        <color rgb="FF9C0006"/>
      </font>
      <fill>
        <patternFill patternType="solid">
          <bgColor rgb="FFFFC7CE"/>
        </patternFill>
      </fill>
    </dxf>
    <dxf>
      <font>
        <color rgb="FF9C0006"/>
      </font>
      <fill>
        <patternFill patternType="solid">
          <bgColor rgb="FFFFC7CE"/>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Medium2" defaultPivotStyle="PivotStyleLight16">
    <tableStyle name="TableStylePreset3_Accent1" pivot="0" count="7">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PivotStylePreset2_Accent1" table="0" count="10">
      <tableStyleElement type="headerRow" dxfId="11"/>
      <tableStyleElement type="totalRow" dxfId="10"/>
      <tableStyleElement type="firstRowStripe" dxfId="9"/>
      <tableStyleElement type="firstColumnStripe"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82"/>
  <sheetViews>
    <sheetView topLeftCell="M1" workbookViewId="0">
      <selection sqref="A1:L1048576"/>
    </sheetView>
  </sheetViews>
  <sheetFormatPr defaultRowHeight="14.4" x14ac:dyDescent="0.25"/>
  <cols>
    <col min="1" max="2" width="8.88671875" style="18" hidden="1" customWidth="1"/>
    <col min="3" max="3" width="31.44140625" style="19" hidden="1" customWidth="1"/>
    <col min="4" max="5" width="8.88671875" style="18" hidden="1" customWidth="1"/>
    <col min="6" max="6" width="10.5546875" style="18" hidden="1" customWidth="1"/>
    <col min="7" max="8" width="8.88671875" style="18" hidden="1" customWidth="1"/>
    <col min="9" max="11" width="9.109375" style="18" hidden="1" customWidth="1"/>
    <col min="12" max="12" width="8.88671875" style="18" hidden="1" customWidth="1"/>
    <col min="13" max="16384" width="8.88671875" style="20"/>
  </cols>
  <sheetData>
    <row r="1" spans="1:12" x14ac:dyDescent="0.25">
      <c r="A1" s="9" t="s">
        <v>12</v>
      </c>
      <c r="B1" s="9" t="s">
        <v>13</v>
      </c>
      <c r="C1" s="10" t="s">
        <v>14</v>
      </c>
      <c r="D1" s="9" t="s">
        <v>2</v>
      </c>
      <c r="E1" s="9" t="s">
        <v>3</v>
      </c>
      <c r="F1" s="11" t="s">
        <v>4</v>
      </c>
      <c r="G1" s="11" t="s">
        <v>5</v>
      </c>
      <c r="H1" s="12" t="s">
        <v>6</v>
      </c>
      <c r="I1" s="9" t="s">
        <v>15</v>
      </c>
      <c r="J1" s="9" t="s">
        <v>8</v>
      </c>
      <c r="K1" s="24" t="s">
        <v>462</v>
      </c>
      <c r="L1" s="13" t="s">
        <v>427</v>
      </c>
    </row>
    <row r="2" spans="1:12" ht="36" x14ac:dyDescent="0.25">
      <c r="A2" s="9">
        <v>1</v>
      </c>
      <c r="B2" s="9">
        <v>1</v>
      </c>
      <c r="C2" s="10" t="s">
        <v>430</v>
      </c>
      <c r="D2" s="9" t="s">
        <v>16</v>
      </c>
      <c r="E2" s="9" t="s">
        <v>10</v>
      </c>
      <c r="F2" s="14">
        <v>202472001</v>
      </c>
      <c r="G2" s="14" t="s">
        <v>431</v>
      </c>
      <c r="H2" s="14" t="s">
        <v>432</v>
      </c>
      <c r="I2" s="9" t="s">
        <v>18</v>
      </c>
      <c r="J2" s="9" t="s">
        <v>17</v>
      </c>
      <c r="K2" s="25">
        <v>65</v>
      </c>
      <c r="L2" s="15" t="s">
        <v>423</v>
      </c>
    </row>
    <row r="3" spans="1:12" ht="36" x14ac:dyDescent="0.25">
      <c r="A3" s="9">
        <v>2</v>
      </c>
      <c r="B3" s="9">
        <v>3</v>
      </c>
      <c r="C3" s="10" t="s">
        <v>20</v>
      </c>
      <c r="D3" s="9" t="s">
        <v>19</v>
      </c>
      <c r="E3" s="9" t="s">
        <v>10</v>
      </c>
      <c r="F3" s="14">
        <v>202472002</v>
      </c>
      <c r="G3" s="14" t="s">
        <v>431</v>
      </c>
      <c r="H3" s="14" t="s">
        <v>433</v>
      </c>
      <c r="I3" s="9" t="s">
        <v>21</v>
      </c>
      <c r="J3" s="9" t="s">
        <v>17</v>
      </c>
      <c r="K3" s="25">
        <v>67</v>
      </c>
      <c r="L3" s="15" t="s">
        <v>423</v>
      </c>
    </row>
    <row r="4" spans="1:12" ht="36" x14ac:dyDescent="0.25">
      <c r="A4" s="9">
        <v>3</v>
      </c>
      <c r="B4" s="9">
        <v>5</v>
      </c>
      <c r="C4" s="10" t="s">
        <v>23</v>
      </c>
      <c r="D4" s="9" t="s">
        <v>22</v>
      </c>
      <c r="E4" s="9" t="s">
        <v>10</v>
      </c>
      <c r="F4" s="14">
        <v>202436004</v>
      </c>
      <c r="G4" s="14" t="s">
        <v>428</v>
      </c>
      <c r="H4" s="14" t="s">
        <v>428</v>
      </c>
      <c r="I4" s="9" t="s">
        <v>24</v>
      </c>
      <c r="J4" s="9" t="s">
        <v>17</v>
      </c>
      <c r="K4" s="25">
        <v>54</v>
      </c>
      <c r="L4" s="15" t="s">
        <v>423</v>
      </c>
    </row>
    <row r="5" spans="1:12" ht="36" x14ac:dyDescent="0.25">
      <c r="A5" s="9">
        <v>4</v>
      </c>
      <c r="B5" s="9">
        <v>7</v>
      </c>
      <c r="C5" s="10" t="s">
        <v>26</v>
      </c>
      <c r="D5" s="9" t="s">
        <v>25</v>
      </c>
      <c r="E5" s="9" t="s">
        <v>10</v>
      </c>
      <c r="F5" s="14">
        <v>202472003</v>
      </c>
      <c r="G5" s="14" t="s">
        <v>431</v>
      </c>
      <c r="H5" s="14" t="s">
        <v>434</v>
      </c>
      <c r="I5" s="9" t="s">
        <v>27</v>
      </c>
      <c r="J5" s="9" t="s">
        <v>17</v>
      </c>
      <c r="K5" s="25">
        <v>63</v>
      </c>
      <c r="L5" s="15" t="s">
        <v>423</v>
      </c>
    </row>
    <row r="6" spans="1:12" ht="36" x14ac:dyDescent="0.25">
      <c r="A6" s="9">
        <v>5</v>
      </c>
      <c r="B6" s="9">
        <v>8</v>
      </c>
      <c r="C6" s="10" t="s">
        <v>29</v>
      </c>
      <c r="D6" s="9" t="s">
        <v>28</v>
      </c>
      <c r="E6" s="9" t="s">
        <v>10</v>
      </c>
      <c r="F6" s="14">
        <v>202472004</v>
      </c>
      <c r="G6" s="14" t="s">
        <v>431</v>
      </c>
      <c r="H6" s="14" t="s">
        <v>435</v>
      </c>
      <c r="I6" s="9" t="s">
        <v>30</v>
      </c>
      <c r="J6" s="9" t="s">
        <v>17</v>
      </c>
      <c r="K6" s="25">
        <v>64</v>
      </c>
      <c r="L6" s="15" t="s">
        <v>423</v>
      </c>
    </row>
    <row r="7" spans="1:12" ht="36" x14ac:dyDescent="0.25">
      <c r="A7" s="9">
        <v>6</v>
      </c>
      <c r="B7" s="9">
        <v>9</v>
      </c>
      <c r="C7" s="10" t="s">
        <v>32</v>
      </c>
      <c r="D7" s="9" t="s">
        <v>31</v>
      </c>
      <c r="E7" s="9" t="s">
        <v>10</v>
      </c>
      <c r="F7" s="14">
        <v>202472005</v>
      </c>
      <c r="G7" s="14" t="s">
        <v>431</v>
      </c>
      <c r="H7" s="14" t="s">
        <v>436</v>
      </c>
      <c r="I7" s="9" t="s">
        <v>33</v>
      </c>
      <c r="J7" s="9" t="s">
        <v>17</v>
      </c>
      <c r="K7" s="25">
        <v>55</v>
      </c>
      <c r="L7" s="15" t="s">
        <v>423</v>
      </c>
    </row>
    <row r="8" spans="1:12" ht="36" x14ac:dyDescent="0.25">
      <c r="A8" s="9">
        <v>7</v>
      </c>
      <c r="B8" s="9">
        <v>10</v>
      </c>
      <c r="C8" s="10" t="s">
        <v>35</v>
      </c>
      <c r="D8" s="9" t="s">
        <v>34</v>
      </c>
      <c r="E8" s="9" t="s">
        <v>10</v>
      </c>
      <c r="F8" s="14">
        <v>202472006</v>
      </c>
      <c r="G8" s="14" t="s">
        <v>431</v>
      </c>
      <c r="H8" s="14" t="s">
        <v>437</v>
      </c>
      <c r="I8" s="9" t="s">
        <v>36</v>
      </c>
      <c r="J8" s="9" t="s">
        <v>17</v>
      </c>
      <c r="K8" s="25">
        <v>65</v>
      </c>
      <c r="L8" s="15" t="s">
        <v>423</v>
      </c>
    </row>
    <row r="9" spans="1:12" ht="36" x14ac:dyDescent="0.25">
      <c r="A9" s="9">
        <v>8</v>
      </c>
      <c r="B9" s="9">
        <v>11</v>
      </c>
      <c r="C9" s="10" t="s">
        <v>38</v>
      </c>
      <c r="D9" s="9" t="s">
        <v>37</v>
      </c>
      <c r="E9" s="9" t="s">
        <v>10</v>
      </c>
      <c r="F9" s="14">
        <v>202472007</v>
      </c>
      <c r="G9" s="14" t="s">
        <v>438</v>
      </c>
      <c r="H9" s="14" t="s">
        <v>439</v>
      </c>
      <c r="I9" s="9" t="s">
        <v>27</v>
      </c>
      <c r="J9" s="9" t="s">
        <v>17</v>
      </c>
      <c r="K9" s="25">
        <v>0</v>
      </c>
      <c r="L9" s="15" t="s">
        <v>424</v>
      </c>
    </row>
    <row r="10" spans="1:12" ht="36" x14ac:dyDescent="0.25">
      <c r="A10" s="9">
        <v>9</v>
      </c>
      <c r="B10" s="9">
        <v>13</v>
      </c>
      <c r="C10" s="10" t="s">
        <v>40</v>
      </c>
      <c r="D10" s="9" t="s">
        <v>39</v>
      </c>
      <c r="E10" s="9" t="s">
        <v>10</v>
      </c>
      <c r="F10" s="14">
        <v>202472008</v>
      </c>
      <c r="G10" s="14" t="s">
        <v>438</v>
      </c>
      <c r="H10" s="14" t="s">
        <v>440</v>
      </c>
      <c r="I10" s="9" t="s">
        <v>41</v>
      </c>
      <c r="J10" s="9" t="s">
        <v>17</v>
      </c>
      <c r="K10" s="25">
        <v>64</v>
      </c>
      <c r="L10" s="15" t="s">
        <v>423</v>
      </c>
    </row>
    <row r="11" spans="1:12" ht="36" x14ac:dyDescent="0.25">
      <c r="A11" s="9">
        <v>10</v>
      </c>
      <c r="B11" s="9">
        <v>14</v>
      </c>
      <c r="C11" s="10" t="s">
        <v>43</v>
      </c>
      <c r="D11" s="9" t="s">
        <v>42</v>
      </c>
      <c r="E11" s="9" t="s">
        <v>10</v>
      </c>
      <c r="F11" s="14">
        <v>202472009</v>
      </c>
      <c r="G11" s="14" t="s">
        <v>438</v>
      </c>
      <c r="H11" s="14" t="s">
        <v>441</v>
      </c>
      <c r="I11" s="9" t="s">
        <v>44</v>
      </c>
      <c r="J11" s="9" t="s">
        <v>17</v>
      </c>
      <c r="K11" s="25">
        <v>66</v>
      </c>
      <c r="L11" s="15" t="s">
        <v>423</v>
      </c>
    </row>
    <row r="12" spans="1:12" ht="36" x14ac:dyDescent="0.25">
      <c r="A12" s="9">
        <v>11</v>
      </c>
      <c r="B12" s="9">
        <v>15</v>
      </c>
      <c r="C12" s="10" t="s">
        <v>46</v>
      </c>
      <c r="D12" s="9" t="s">
        <v>45</v>
      </c>
      <c r="E12" s="9" t="s">
        <v>10</v>
      </c>
      <c r="F12" s="14">
        <v>202472010</v>
      </c>
      <c r="G12" s="14" t="s">
        <v>438</v>
      </c>
      <c r="H12" s="14" t="s">
        <v>442</v>
      </c>
      <c r="I12" s="9" t="s">
        <v>27</v>
      </c>
      <c r="J12" s="9" t="s">
        <v>17</v>
      </c>
      <c r="K12" s="25">
        <v>64</v>
      </c>
      <c r="L12" s="15" t="s">
        <v>423</v>
      </c>
    </row>
    <row r="13" spans="1:12" ht="36" x14ac:dyDescent="0.25">
      <c r="A13" s="9">
        <v>12</v>
      </c>
      <c r="B13" s="9">
        <v>16</v>
      </c>
      <c r="C13" s="10" t="s">
        <v>48</v>
      </c>
      <c r="D13" s="9" t="s">
        <v>47</v>
      </c>
      <c r="E13" s="9" t="s">
        <v>10</v>
      </c>
      <c r="F13" s="14">
        <v>202469073</v>
      </c>
      <c r="G13" s="14" t="s">
        <v>428</v>
      </c>
      <c r="H13" s="14" t="s">
        <v>428</v>
      </c>
      <c r="I13" s="9" t="s">
        <v>49</v>
      </c>
      <c r="J13" s="9" t="s">
        <v>17</v>
      </c>
      <c r="K13" s="25">
        <v>57</v>
      </c>
      <c r="L13" s="15" t="s">
        <v>423</v>
      </c>
    </row>
    <row r="14" spans="1:12" ht="36" x14ac:dyDescent="0.25">
      <c r="A14" s="9">
        <v>13</v>
      </c>
      <c r="B14" s="9">
        <v>17</v>
      </c>
      <c r="C14" s="10" t="s">
        <v>51</v>
      </c>
      <c r="D14" s="9" t="s">
        <v>50</v>
      </c>
      <c r="E14" s="9" t="s">
        <v>10</v>
      </c>
      <c r="F14" s="14">
        <v>202472011</v>
      </c>
      <c r="G14" s="14" t="s">
        <v>438</v>
      </c>
      <c r="H14" s="14" t="s">
        <v>443</v>
      </c>
      <c r="I14" s="9" t="s">
        <v>36</v>
      </c>
      <c r="J14" s="9" t="s">
        <v>17</v>
      </c>
      <c r="K14" s="25">
        <v>65</v>
      </c>
      <c r="L14" s="15" t="s">
        <v>423</v>
      </c>
    </row>
    <row r="15" spans="1:12" ht="36" x14ac:dyDescent="0.25">
      <c r="A15" s="9">
        <v>14</v>
      </c>
      <c r="B15" s="9">
        <v>18</v>
      </c>
      <c r="C15" s="10" t="s">
        <v>53</v>
      </c>
      <c r="D15" s="9" t="s">
        <v>52</v>
      </c>
      <c r="E15" s="9" t="s">
        <v>10</v>
      </c>
      <c r="F15" s="14">
        <v>202472012</v>
      </c>
      <c r="G15" s="14" t="s">
        <v>438</v>
      </c>
      <c r="H15" s="14" t="s">
        <v>444</v>
      </c>
      <c r="I15" s="9" t="s">
        <v>36</v>
      </c>
      <c r="J15" s="9" t="s">
        <v>17</v>
      </c>
      <c r="K15" s="25">
        <v>63</v>
      </c>
      <c r="L15" s="15" t="s">
        <v>423</v>
      </c>
    </row>
    <row r="16" spans="1:12" ht="36" x14ac:dyDescent="0.25">
      <c r="A16" s="9">
        <v>15</v>
      </c>
      <c r="B16" s="9">
        <v>19</v>
      </c>
      <c r="C16" s="10" t="s">
        <v>55</v>
      </c>
      <c r="D16" s="9" t="s">
        <v>54</v>
      </c>
      <c r="E16" s="9" t="s">
        <v>10</v>
      </c>
      <c r="F16" s="14">
        <v>202472013</v>
      </c>
      <c r="G16" s="14" t="s">
        <v>438</v>
      </c>
      <c r="H16" s="14" t="s">
        <v>445</v>
      </c>
      <c r="I16" s="9" t="s">
        <v>27</v>
      </c>
      <c r="J16" s="9" t="s">
        <v>17</v>
      </c>
      <c r="K16" s="25">
        <v>60</v>
      </c>
      <c r="L16" s="15" t="s">
        <v>423</v>
      </c>
    </row>
    <row r="17" spans="1:12" ht="36" x14ac:dyDescent="0.25">
      <c r="A17" s="9">
        <v>16</v>
      </c>
      <c r="B17" s="9">
        <v>21</v>
      </c>
      <c r="C17" s="10" t="s">
        <v>57</v>
      </c>
      <c r="D17" s="9" t="s">
        <v>56</v>
      </c>
      <c r="E17" s="9" t="s">
        <v>10</v>
      </c>
      <c r="F17" s="14">
        <v>202472014</v>
      </c>
      <c r="G17" s="14" t="s">
        <v>438</v>
      </c>
      <c r="H17" s="14" t="s">
        <v>446</v>
      </c>
      <c r="I17" s="9" t="s">
        <v>27</v>
      </c>
      <c r="J17" s="9" t="s">
        <v>17</v>
      </c>
      <c r="K17" s="25">
        <v>34</v>
      </c>
      <c r="L17" s="15" t="s">
        <v>423</v>
      </c>
    </row>
    <row r="18" spans="1:12" ht="36" x14ac:dyDescent="0.25">
      <c r="A18" s="9">
        <v>17</v>
      </c>
      <c r="B18" s="9">
        <v>22</v>
      </c>
      <c r="C18" s="10" t="s">
        <v>59</v>
      </c>
      <c r="D18" s="9" t="s">
        <v>58</v>
      </c>
      <c r="E18" s="9" t="s">
        <v>10</v>
      </c>
      <c r="F18" s="14">
        <v>202472015</v>
      </c>
      <c r="G18" s="14" t="s">
        <v>438</v>
      </c>
      <c r="H18" s="14" t="s">
        <v>447</v>
      </c>
      <c r="I18" s="9" t="s">
        <v>60</v>
      </c>
      <c r="J18" s="9" t="s">
        <v>17</v>
      </c>
      <c r="K18" s="25">
        <v>61</v>
      </c>
      <c r="L18" s="15" t="s">
        <v>423</v>
      </c>
    </row>
    <row r="19" spans="1:12" ht="36" x14ac:dyDescent="0.25">
      <c r="A19" s="9">
        <v>18</v>
      </c>
      <c r="B19" s="9">
        <v>23</v>
      </c>
      <c r="C19" s="10" t="s">
        <v>62</v>
      </c>
      <c r="D19" s="9" t="s">
        <v>61</v>
      </c>
      <c r="E19" s="9" t="s">
        <v>10</v>
      </c>
      <c r="F19" s="14">
        <v>202472016</v>
      </c>
      <c r="G19" s="14" t="s">
        <v>438</v>
      </c>
      <c r="H19" s="14" t="s">
        <v>448</v>
      </c>
      <c r="I19" s="9" t="s">
        <v>63</v>
      </c>
      <c r="J19" s="9" t="s">
        <v>17</v>
      </c>
      <c r="K19" s="25">
        <v>68</v>
      </c>
      <c r="L19" s="15" t="s">
        <v>423</v>
      </c>
    </row>
    <row r="20" spans="1:12" ht="36" x14ac:dyDescent="0.25">
      <c r="A20" s="9">
        <v>19</v>
      </c>
      <c r="B20" s="9">
        <v>24</v>
      </c>
      <c r="C20" s="10" t="s">
        <v>65</v>
      </c>
      <c r="D20" s="9" t="s">
        <v>64</v>
      </c>
      <c r="E20" s="9" t="s">
        <v>10</v>
      </c>
      <c r="F20" s="14">
        <v>202472017</v>
      </c>
      <c r="G20" s="14" t="s">
        <v>438</v>
      </c>
      <c r="H20" s="14" t="s">
        <v>449</v>
      </c>
      <c r="I20" s="9" t="s">
        <v>66</v>
      </c>
      <c r="J20" s="9" t="s">
        <v>17</v>
      </c>
      <c r="K20" s="25">
        <v>70</v>
      </c>
      <c r="L20" s="15" t="s">
        <v>423</v>
      </c>
    </row>
    <row r="21" spans="1:12" ht="36" x14ac:dyDescent="0.25">
      <c r="A21" s="9">
        <v>20</v>
      </c>
      <c r="B21" s="9">
        <v>25</v>
      </c>
      <c r="C21" s="10" t="s">
        <v>68</v>
      </c>
      <c r="D21" s="9" t="s">
        <v>67</v>
      </c>
      <c r="E21" s="9" t="s">
        <v>10</v>
      </c>
      <c r="F21" s="16">
        <v>202470015</v>
      </c>
      <c r="G21" s="14" t="s">
        <v>429</v>
      </c>
      <c r="H21" s="14" t="s">
        <v>429</v>
      </c>
      <c r="I21" s="9" t="s">
        <v>36</v>
      </c>
      <c r="J21" s="9" t="s">
        <v>17</v>
      </c>
      <c r="K21" s="25">
        <v>69</v>
      </c>
      <c r="L21" s="15" t="s">
        <v>423</v>
      </c>
    </row>
    <row r="22" spans="1:12" ht="36" x14ac:dyDescent="0.25">
      <c r="A22" s="9">
        <v>21</v>
      </c>
      <c r="B22" s="9">
        <v>26</v>
      </c>
      <c r="C22" s="10" t="s">
        <v>70</v>
      </c>
      <c r="D22" s="9" t="s">
        <v>69</v>
      </c>
      <c r="E22" s="9" t="s">
        <v>10</v>
      </c>
      <c r="F22" s="14">
        <v>202472018</v>
      </c>
      <c r="G22" s="14" t="s">
        <v>438</v>
      </c>
      <c r="H22" s="14" t="s">
        <v>450</v>
      </c>
      <c r="I22" s="9" t="s">
        <v>30</v>
      </c>
      <c r="J22" s="9" t="s">
        <v>17</v>
      </c>
      <c r="K22" s="25">
        <v>65</v>
      </c>
      <c r="L22" s="15" t="s">
        <v>423</v>
      </c>
    </row>
    <row r="23" spans="1:12" ht="36" x14ac:dyDescent="0.25">
      <c r="A23" s="9">
        <v>22</v>
      </c>
      <c r="B23" s="9">
        <v>27</v>
      </c>
      <c r="C23" s="10" t="s">
        <v>72</v>
      </c>
      <c r="D23" s="9" t="s">
        <v>71</v>
      </c>
      <c r="E23" s="9" t="s">
        <v>10</v>
      </c>
      <c r="F23" s="14">
        <v>202469106</v>
      </c>
      <c r="G23" s="14" t="s">
        <v>428</v>
      </c>
      <c r="H23" s="14" t="s">
        <v>428</v>
      </c>
      <c r="I23" s="9" t="s">
        <v>41</v>
      </c>
      <c r="J23" s="9" t="s">
        <v>17</v>
      </c>
      <c r="K23" s="25">
        <v>68</v>
      </c>
      <c r="L23" s="15" t="s">
        <v>423</v>
      </c>
    </row>
    <row r="24" spans="1:12" ht="36" x14ac:dyDescent="0.25">
      <c r="A24" s="9">
        <v>23</v>
      </c>
      <c r="B24" s="9">
        <v>28</v>
      </c>
      <c r="C24" s="10" t="s">
        <v>74</v>
      </c>
      <c r="D24" s="9" t="s">
        <v>73</v>
      </c>
      <c r="E24" s="9" t="s">
        <v>10</v>
      </c>
      <c r="F24" s="14">
        <v>202472019</v>
      </c>
      <c r="G24" s="14" t="s">
        <v>438</v>
      </c>
      <c r="H24" s="14" t="s">
        <v>451</v>
      </c>
      <c r="I24" s="9" t="s">
        <v>75</v>
      </c>
      <c r="J24" s="9" t="s">
        <v>17</v>
      </c>
      <c r="K24" s="25">
        <v>74</v>
      </c>
      <c r="L24" s="15" t="s">
        <v>423</v>
      </c>
    </row>
    <row r="25" spans="1:12" ht="36" x14ac:dyDescent="0.25">
      <c r="A25" s="9">
        <v>24</v>
      </c>
      <c r="B25" s="9">
        <v>29</v>
      </c>
      <c r="C25" s="10" t="s">
        <v>77</v>
      </c>
      <c r="D25" s="9" t="s">
        <v>76</v>
      </c>
      <c r="E25" s="9" t="s">
        <v>10</v>
      </c>
      <c r="F25" s="14">
        <v>202472020</v>
      </c>
      <c r="G25" s="14" t="s">
        <v>438</v>
      </c>
      <c r="H25" s="14" t="s">
        <v>452</v>
      </c>
      <c r="I25" s="9" t="s">
        <v>49</v>
      </c>
      <c r="J25" s="9" t="s">
        <v>17</v>
      </c>
      <c r="K25" s="25">
        <v>54</v>
      </c>
      <c r="L25" s="15" t="s">
        <v>423</v>
      </c>
    </row>
    <row r="26" spans="1:12" ht="36" x14ac:dyDescent="0.25">
      <c r="A26" s="9">
        <v>25</v>
      </c>
      <c r="B26" s="9">
        <v>30</v>
      </c>
      <c r="C26" s="10" t="s">
        <v>79</v>
      </c>
      <c r="D26" s="9" t="s">
        <v>78</v>
      </c>
      <c r="E26" s="9" t="s">
        <v>10</v>
      </c>
      <c r="F26" s="14">
        <v>202417095</v>
      </c>
      <c r="G26" s="14" t="s">
        <v>428</v>
      </c>
      <c r="H26" s="14" t="s">
        <v>428</v>
      </c>
      <c r="I26" s="9" t="s">
        <v>80</v>
      </c>
      <c r="J26" s="9" t="s">
        <v>17</v>
      </c>
      <c r="K26" s="25">
        <v>54</v>
      </c>
      <c r="L26" s="15" t="s">
        <v>423</v>
      </c>
    </row>
    <row r="27" spans="1:12" ht="36" x14ac:dyDescent="0.25">
      <c r="A27" s="9">
        <v>26</v>
      </c>
      <c r="B27" s="9">
        <v>31</v>
      </c>
      <c r="C27" s="10" t="s">
        <v>82</v>
      </c>
      <c r="D27" s="9" t="s">
        <v>81</v>
      </c>
      <c r="E27" s="9" t="s">
        <v>10</v>
      </c>
      <c r="F27" s="14">
        <v>202472021</v>
      </c>
      <c r="G27" s="14" t="s">
        <v>438</v>
      </c>
      <c r="H27" s="14" t="s">
        <v>431</v>
      </c>
      <c r="I27" s="9" t="s">
        <v>63</v>
      </c>
      <c r="J27" s="9" t="s">
        <v>17</v>
      </c>
      <c r="K27" s="25">
        <v>67</v>
      </c>
      <c r="L27" s="15" t="s">
        <v>423</v>
      </c>
    </row>
    <row r="28" spans="1:12" ht="48" x14ac:dyDescent="0.25">
      <c r="A28" s="9">
        <v>27</v>
      </c>
      <c r="B28" s="9">
        <v>32</v>
      </c>
      <c r="C28" s="10" t="s">
        <v>84</v>
      </c>
      <c r="D28" s="9" t="s">
        <v>83</v>
      </c>
      <c r="E28" s="9" t="s">
        <v>10</v>
      </c>
      <c r="F28" s="14">
        <v>202453007</v>
      </c>
      <c r="G28" s="14" t="s">
        <v>428</v>
      </c>
      <c r="H28" s="14" t="s">
        <v>428</v>
      </c>
      <c r="I28" s="9" t="s">
        <v>85</v>
      </c>
      <c r="J28" s="9" t="s">
        <v>17</v>
      </c>
      <c r="K28" s="25">
        <v>72</v>
      </c>
      <c r="L28" s="15" t="s">
        <v>423</v>
      </c>
    </row>
    <row r="29" spans="1:12" ht="36" x14ac:dyDescent="0.25">
      <c r="A29" s="9">
        <v>28</v>
      </c>
      <c r="B29" s="9">
        <v>34</v>
      </c>
      <c r="C29" s="10" t="s">
        <v>87</v>
      </c>
      <c r="D29" s="9" t="s">
        <v>86</v>
      </c>
      <c r="E29" s="9" t="s">
        <v>10</v>
      </c>
      <c r="F29" s="14">
        <v>202472022</v>
      </c>
      <c r="G29" s="14" t="s">
        <v>438</v>
      </c>
      <c r="H29" s="14" t="s">
        <v>438</v>
      </c>
      <c r="I29" s="9" t="s">
        <v>30</v>
      </c>
      <c r="J29" s="9" t="s">
        <v>17</v>
      </c>
      <c r="K29" s="25">
        <v>60</v>
      </c>
      <c r="L29" s="15" t="s">
        <v>423</v>
      </c>
    </row>
    <row r="30" spans="1:12" ht="36" x14ac:dyDescent="0.25">
      <c r="A30" s="9">
        <v>29</v>
      </c>
      <c r="B30" s="9">
        <v>35</v>
      </c>
      <c r="C30" s="10" t="s">
        <v>89</v>
      </c>
      <c r="D30" s="9" t="s">
        <v>88</v>
      </c>
      <c r="E30" s="9" t="s">
        <v>10</v>
      </c>
      <c r="F30" s="14">
        <v>202472023</v>
      </c>
      <c r="G30" s="14" t="s">
        <v>438</v>
      </c>
      <c r="H30" s="14" t="s">
        <v>453</v>
      </c>
      <c r="I30" s="9" t="s">
        <v>90</v>
      </c>
      <c r="J30" s="9" t="s">
        <v>17</v>
      </c>
      <c r="K30" s="25">
        <v>38</v>
      </c>
      <c r="L30" s="15" t="s">
        <v>423</v>
      </c>
    </row>
    <row r="31" spans="1:12" ht="36" x14ac:dyDescent="0.25">
      <c r="A31" s="9">
        <v>30</v>
      </c>
      <c r="B31" s="9">
        <v>36</v>
      </c>
      <c r="C31" s="10" t="s">
        <v>92</v>
      </c>
      <c r="D31" s="9" t="s">
        <v>91</v>
      </c>
      <c r="E31" s="9" t="s">
        <v>10</v>
      </c>
      <c r="F31" s="14">
        <v>202418035</v>
      </c>
      <c r="G31" s="14" t="s">
        <v>428</v>
      </c>
      <c r="H31" s="14" t="s">
        <v>428</v>
      </c>
      <c r="I31" s="9" t="s">
        <v>30</v>
      </c>
      <c r="J31" s="9" t="s">
        <v>17</v>
      </c>
      <c r="K31" s="25">
        <v>34</v>
      </c>
      <c r="L31" s="15" t="s">
        <v>423</v>
      </c>
    </row>
    <row r="32" spans="1:12" ht="36" x14ac:dyDescent="0.25">
      <c r="A32" s="9">
        <v>31</v>
      </c>
      <c r="B32" s="9">
        <v>37</v>
      </c>
      <c r="C32" s="10" t="s">
        <v>94</v>
      </c>
      <c r="D32" s="9" t="s">
        <v>93</v>
      </c>
      <c r="E32" s="9" t="s">
        <v>10</v>
      </c>
      <c r="F32" s="14">
        <v>202469031</v>
      </c>
      <c r="G32" s="14" t="s">
        <v>428</v>
      </c>
      <c r="H32" s="14" t="s">
        <v>428</v>
      </c>
      <c r="I32" s="9" t="s">
        <v>80</v>
      </c>
      <c r="J32" s="9" t="s">
        <v>17</v>
      </c>
      <c r="K32" s="25">
        <v>63</v>
      </c>
      <c r="L32" s="15" t="s">
        <v>423</v>
      </c>
    </row>
    <row r="33" spans="1:12" ht="36" x14ac:dyDescent="0.25">
      <c r="A33" s="9">
        <v>32</v>
      </c>
      <c r="B33" s="9">
        <v>38</v>
      </c>
      <c r="C33" s="10" t="s">
        <v>96</v>
      </c>
      <c r="D33" s="9" t="s">
        <v>95</v>
      </c>
      <c r="E33" s="9" t="s">
        <v>10</v>
      </c>
      <c r="F33" s="14">
        <v>202472024</v>
      </c>
      <c r="G33" s="14" t="s">
        <v>438</v>
      </c>
      <c r="H33" s="14" t="s">
        <v>454</v>
      </c>
      <c r="I33" s="9" t="s">
        <v>36</v>
      </c>
      <c r="J33" s="9" t="s">
        <v>17</v>
      </c>
      <c r="K33" s="25">
        <v>53</v>
      </c>
      <c r="L33" s="15" t="s">
        <v>423</v>
      </c>
    </row>
    <row r="34" spans="1:12" ht="36" x14ac:dyDescent="0.25">
      <c r="A34" s="9">
        <v>33</v>
      </c>
      <c r="B34" s="9">
        <v>39</v>
      </c>
      <c r="C34" s="10" t="s">
        <v>98</v>
      </c>
      <c r="D34" s="9" t="s">
        <v>97</v>
      </c>
      <c r="E34" s="9" t="s">
        <v>10</v>
      </c>
      <c r="F34" s="14">
        <v>202432076</v>
      </c>
      <c r="G34" s="14" t="s">
        <v>428</v>
      </c>
      <c r="H34" s="14" t="s">
        <v>428</v>
      </c>
      <c r="I34" s="9" t="s">
        <v>27</v>
      </c>
      <c r="J34" s="9" t="s">
        <v>17</v>
      </c>
      <c r="K34" s="25">
        <v>66</v>
      </c>
      <c r="L34" s="15" t="s">
        <v>423</v>
      </c>
    </row>
    <row r="35" spans="1:12" ht="36" x14ac:dyDescent="0.25">
      <c r="A35" s="9">
        <v>34</v>
      </c>
      <c r="B35" s="9">
        <v>40</v>
      </c>
      <c r="C35" s="10" t="s">
        <v>100</v>
      </c>
      <c r="D35" s="9" t="s">
        <v>99</v>
      </c>
      <c r="E35" s="9" t="s">
        <v>10</v>
      </c>
      <c r="F35" s="14">
        <v>202472025</v>
      </c>
      <c r="G35" s="14" t="s">
        <v>438</v>
      </c>
      <c r="H35" s="14" t="s">
        <v>455</v>
      </c>
      <c r="I35" s="9" t="s">
        <v>36</v>
      </c>
      <c r="J35" s="9" t="s">
        <v>17</v>
      </c>
      <c r="K35" s="25">
        <v>60</v>
      </c>
      <c r="L35" s="15" t="s">
        <v>423</v>
      </c>
    </row>
    <row r="36" spans="1:12" ht="36" x14ac:dyDescent="0.25">
      <c r="A36" s="9">
        <v>35</v>
      </c>
      <c r="B36" s="9">
        <v>41</v>
      </c>
      <c r="C36" s="10" t="s">
        <v>102</v>
      </c>
      <c r="D36" s="9" t="s">
        <v>101</v>
      </c>
      <c r="E36" s="9" t="s">
        <v>10</v>
      </c>
      <c r="F36" s="14">
        <v>202472026</v>
      </c>
      <c r="G36" s="14" t="s">
        <v>438</v>
      </c>
      <c r="H36" s="14" t="s">
        <v>456</v>
      </c>
      <c r="I36" s="9" t="s">
        <v>36</v>
      </c>
      <c r="J36" s="9" t="s">
        <v>17</v>
      </c>
      <c r="K36" s="25">
        <v>45</v>
      </c>
      <c r="L36" s="15" t="s">
        <v>423</v>
      </c>
    </row>
    <row r="37" spans="1:12" ht="36" x14ac:dyDescent="0.25">
      <c r="A37" s="9">
        <v>36</v>
      </c>
      <c r="B37" s="9">
        <v>42</v>
      </c>
      <c r="C37" s="10" t="s">
        <v>104</v>
      </c>
      <c r="D37" s="9" t="s">
        <v>103</v>
      </c>
      <c r="E37" s="9" t="s">
        <v>10</v>
      </c>
      <c r="F37" s="14">
        <v>202472027</v>
      </c>
      <c r="G37" s="14" t="s">
        <v>438</v>
      </c>
      <c r="H37" s="14" t="s">
        <v>457</v>
      </c>
      <c r="I37" s="9" t="s">
        <v>80</v>
      </c>
      <c r="J37" s="9" t="s">
        <v>17</v>
      </c>
      <c r="K37" s="25">
        <v>39</v>
      </c>
      <c r="L37" s="15" t="s">
        <v>423</v>
      </c>
    </row>
    <row r="38" spans="1:12" ht="36" x14ac:dyDescent="0.25">
      <c r="A38" s="9">
        <v>37</v>
      </c>
      <c r="B38" s="17">
        <v>43</v>
      </c>
      <c r="C38" s="10" t="s">
        <v>106</v>
      </c>
      <c r="D38" s="9" t="s">
        <v>105</v>
      </c>
      <c r="E38" s="9" t="s">
        <v>10</v>
      </c>
      <c r="F38" s="14">
        <v>202472028</v>
      </c>
      <c r="G38" s="14" t="s">
        <v>438</v>
      </c>
      <c r="H38" s="14" t="s">
        <v>458</v>
      </c>
      <c r="I38" s="9" t="s">
        <v>107</v>
      </c>
      <c r="J38" s="9" t="s">
        <v>17</v>
      </c>
      <c r="K38" s="25">
        <v>61</v>
      </c>
      <c r="L38" s="15" t="s">
        <v>423</v>
      </c>
    </row>
    <row r="39" spans="1:12" ht="36" x14ac:dyDescent="0.25">
      <c r="A39" s="9">
        <v>38</v>
      </c>
      <c r="B39" s="9">
        <v>44</v>
      </c>
      <c r="C39" s="10" t="s">
        <v>109</v>
      </c>
      <c r="D39" s="9" t="s">
        <v>108</v>
      </c>
      <c r="E39" s="9" t="s">
        <v>10</v>
      </c>
      <c r="F39" s="14">
        <v>202472029</v>
      </c>
      <c r="G39" s="14" t="s">
        <v>438</v>
      </c>
      <c r="H39" s="14" t="s">
        <v>459</v>
      </c>
      <c r="I39" s="9" t="s">
        <v>36</v>
      </c>
      <c r="J39" s="9" t="s">
        <v>17</v>
      </c>
      <c r="K39" s="25">
        <v>65</v>
      </c>
      <c r="L39" s="15" t="s">
        <v>423</v>
      </c>
    </row>
    <row r="40" spans="1:12" ht="36" x14ac:dyDescent="0.25">
      <c r="A40" s="9">
        <v>39</v>
      </c>
      <c r="B40" s="9">
        <v>45</v>
      </c>
      <c r="C40" s="10" t="s">
        <v>111</v>
      </c>
      <c r="D40" s="9" t="s">
        <v>110</v>
      </c>
      <c r="E40" s="9" t="s">
        <v>10</v>
      </c>
      <c r="F40" s="14">
        <v>202472030</v>
      </c>
      <c r="G40" s="14" t="s">
        <v>438</v>
      </c>
      <c r="H40" s="14" t="s">
        <v>460</v>
      </c>
      <c r="I40" s="9" t="s">
        <v>41</v>
      </c>
      <c r="J40" s="9" t="s">
        <v>17</v>
      </c>
      <c r="K40" s="25">
        <v>40</v>
      </c>
      <c r="L40" s="15" t="s">
        <v>423</v>
      </c>
    </row>
    <row r="41" spans="1:12" ht="36" x14ac:dyDescent="0.25">
      <c r="A41" s="9">
        <v>40</v>
      </c>
      <c r="B41" s="9">
        <v>46</v>
      </c>
      <c r="C41" s="10" t="s">
        <v>113</v>
      </c>
      <c r="D41" s="9" t="s">
        <v>112</v>
      </c>
      <c r="E41" s="9" t="s">
        <v>10</v>
      </c>
      <c r="F41" s="14">
        <v>202472031</v>
      </c>
      <c r="G41" s="14" t="s">
        <v>438</v>
      </c>
      <c r="H41" s="14" t="s">
        <v>432</v>
      </c>
      <c r="I41" s="9" t="s">
        <v>33</v>
      </c>
      <c r="J41" s="9" t="s">
        <v>17</v>
      </c>
      <c r="K41" s="25">
        <v>44</v>
      </c>
      <c r="L41" s="15" t="s">
        <v>423</v>
      </c>
    </row>
    <row r="42" spans="1:12" ht="36" x14ac:dyDescent="0.25">
      <c r="A42" s="9">
        <v>41</v>
      </c>
      <c r="B42" s="9">
        <v>47</v>
      </c>
      <c r="C42" s="10" t="s">
        <v>115</v>
      </c>
      <c r="D42" s="9" t="s">
        <v>114</v>
      </c>
      <c r="E42" s="9" t="s">
        <v>10</v>
      </c>
      <c r="F42" s="14">
        <v>202472032</v>
      </c>
      <c r="G42" s="14" t="s">
        <v>438</v>
      </c>
      <c r="H42" s="14" t="s">
        <v>433</v>
      </c>
      <c r="I42" s="9" t="s">
        <v>116</v>
      </c>
      <c r="J42" s="9" t="s">
        <v>17</v>
      </c>
      <c r="K42" s="25">
        <v>56</v>
      </c>
      <c r="L42" s="15" t="s">
        <v>423</v>
      </c>
    </row>
    <row r="43" spans="1:12" ht="36" x14ac:dyDescent="0.25">
      <c r="A43" s="9">
        <v>42</v>
      </c>
      <c r="B43" s="9">
        <v>48</v>
      </c>
      <c r="C43" s="10" t="s">
        <v>118</v>
      </c>
      <c r="D43" s="9" t="s">
        <v>117</v>
      </c>
      <c r="E43" s="9" t="s">
        <v>10</v>
      </c>
      <c r="F43" s="14">
        <v>202472033</v>
      </c>
      <c r="G43" s="14" t="s">
        <v>438</v>
      </c>
      <c r="H43" s="14" t="s">
        <v>434</v>
      </c>
      <c r="I43" s="9" t="s">
        <v>119</v>
      </c>
      <c r="J43" s="9" t="s">
        <v>17</v>
      </c>
      <c r="K43" s="25">
        <v>49</v>
      </c>
      <c r="L43" s="15" t="s">
        <v>423</v>
      </c>
    </row>
    <row r="44" spans="1:12" ht="36" x14ac:dyDescent="0.25">
      <c r="A44" s="9">
        <v>43</v>
      </c>
      <c r="B44" s="9">
        <v>49</v>
      </c>
      <c r="C44" s="10" t="s">
        <v>121</v>
      </c>
      <c r="D44" s="9" t="s">
        <v>120</v>
      </c>
      <c r="E44" s="9" t="s">
        <v>10</v>
      </c>
      <c r="F44" s="14">
        <v>202416009</v>
      </c>
      <c r="G44" s="14" t="s">
        <v>428</v>
      </c>
      <c r="H44" s="14" t="s">
        <v>428</v>
      </c>
      <c r="I44" s="9" t="s">
        <v>63</v>
      </c>
      <c r="J44" s="9" t="s">
        <v>17</v>
      </c>
      <c r="K44" s="25">
        <v>65</v>
      </c>
      <c r="L44" s="15" t="s">
        <v>423</v>
      </c>
    </row>
    <row r="45" spans="1:12" ht="36" x14ac:dyDescent="0.25">
      <c r="A45" s="9">
        <v>44</v>
      </c>
      <c r="B45" s="9">
        <v>50</v>
      </c>
      <c r="C45" s="10" t="s">
        <v>123</v>
      </c>
      <c r="D45" s="9" t="s">
        <v>122</v>
      </c>
      <c r="E45" s="9" t="s">
        <v>10</v>
      </c>
      <c r="F45" s="14">
        <v>202418078</v>
      </c>
      <c r="G45" s="14" t="s">
        <v>428</v>
      </c>
      <c r="H45" s="14" t="s">
        <v>428</v>
      </c>
      <c r="I45" s="9" t="s">
        <v>30</v>
      </c>
      <c r="J45" s="9" t="s">
        <v>17</v>
      </c>
      <c r="K45" s="25">
        <v>62</v>
      </c>
      <c r="L45" s="15" t="s">
        <v>423</v>
      </c>
    </row>
    <row r="46" spans="1:12" ht="36" x14ac:dyDescent="0.25">
      <c r="A46" s="9">
        <v>45</v>
      </c>
      <c r="B46" s="9">
        <v>51</v>
      </c>
      <c r="C46" s="10" t="s">
        <v>125</v>
      </c>
      <c r="D46" s="9" t="s">
        <v>124</v>
      </c>
      <c r="E46" s="9" t="s">
        <v>10</v>
      </c>
      <c r="F46" s="14">
        <v>202417121</v>
      </c>
      <c r="G46" s="14" t="s">
        <v>428</v>
      </c>
      <c r="H46" s="14" t="s">
        <v>428</v>
      </c>
      <c r="I46" s="9" t="s">
        <v>18</v>
      </c>
      <c r="J46" s="9" t="s">
        <v>17</v>
      </c>
      <c r="K46" s="25">
        <v>70</v>
      </c>
      <c r="L46" s="15" t="s">
        <v>423</v>
      </c>
    </row>
    <row r="47" spans="1:12" ht="36" x14ac:dyDescent="0.25">
      <c r="A47" s="9">
        <v>46</v>
      </c>
      <c r="B47" s="9">
        <v>53</v>
      </c>
      <c r="C47" s="10" t="s">
        <v>127</v>
      </c>
      <c r="D47" s="9" t="s">
        <v>126</v>
      </c>
      <c r="E47" s="9" t="s">
        <v>10</v>
      </c>
      <c r="F47" s="14">
        <v>202472034</v>
      </c>
      <c r="G47" s="14" t="s">
        <v>438</v>
      </c>
      <c r="H47" s="14" t="s">
        <v>435</v>
      </c>
      <c r="I47" s="9" t="s">
        <v>128</v>
      </c>
      <c r="J47" s="9" t="s">
        <v>17</v>
      </c>
      <c r="K47" s="25">
        <v>55</v>
      </c>
      <c r="L47" s="15" t="s">
        <v>423</v>
      </c>
    </row>
    <row r="48" spans="1:12" ht="36" x14ac:dyDescent="0.25">
      <c r="A48" s="9">
        <v>47</v>
      </c>
      <c r="B48" s="9">
        <v>54</v>
      </c>
      <c r="C48" s="10" t="s">
        <v>130</v>
      </c>
      <c r="D48" s="9" t="s">
        <v>129</v>
      </c>
      <c r="E48" s="9" t="s">
        <v>10</v>
      </c>
      <c r="F48" s="14">
        <v>202472035</v>
      </c>
      <c r="G48" s="14" t="s">
        <v>438</v>
      </c>
      <c r="H48" s="14" t="s">
        <v>436</v>
      </c>
      <c r="I48" s="9" t="s">
        <v>116</v>
      </c>
      <c r="J48" s="9" t="s">
        <v>17</v>
      </c>
      <c r="K48" s="25">
        <v>61</v>
      </c>
      <c r="L48" s="15" t="s">
        <v>423</v>
      </c>
    </row>
    <row r="49" spans="1:12" ht="36" x14ac:dyDescent="0.25">
      <c r="A49" s="9">
        <v>48</v>
      </c>
      <c r="B49" s="9">
        <v>55</v>
      </c>
      <c r="C49" s="10" t="s">
        <v>132</v>
      </c>
      <c r="D49" s="9" t="s">
        <v>131</v>
      </c>
      <c r="E49" s="9" t="s">
        <v>10</v>
      </c>
      <c r="F49" s="14">
        <v>202472036</v>
      </c>
      <c r="G49" s="14" t="s">
        <v>438</v>
      </c>
      <c r="H49" s="14" t="s">
        <v>437</v>
      </c>
      <c r="I49" s="9" t="s">
        <v>27</v>
      </c>
      <c r="J49" s="9" t="s">
        <v>17</v>
      </c>
      <c r="K49" s="25">
        <v>66</v>
      </c>
      <c r="L49" s="15" t="s">
        <v>423</v>
      </c>
    </row>
    <row r="50" spans="1:12" ht="36" x14ac:dyDescent="0.25">
      <c r="A50" s="9">
        <v>49</v>
      </c>
      <c r="B50" s="9">
        <v>56</v>
      </c>
      <c r="C50" s="10" t="s">
        <v>134</v>
      </c>
      <c r="D50" s="9" t="s">
        <v>133</v>
      </c>
      <c r="E50" s="9" t="s">
        <v>10</v>
      </c>
      <c r="F50" s="14">
        <v>202469095</v>
      </c>
      <c r="G50" s="14" t="s">
        <v>428</v>
      </c>
      <c r="H50" s="14" t="s">
        <v>428</v>
      </c>
      <c r="I50" s="9" t="s">
        <v>80</v>
      </c>
      <c r="J50" s="9" t="s">
        <v>17</v>
      </c>
      <c r="K50" s="25">
        <v>56</v>
      </c>
      <c r="L50" s="15" t="s">
        <v>423</v>
      </c>
    </row>
    <row r="51" spans="1:12" ht="36" x14ac:dyDescent="0.25">
      <c r="A51" s="9">
        <v>50</v>
      </c>
      <c r="B51" s="9">
        <v>59</v>
      </c>
      <c r="C51" s="10" t="s">
        <v>136</v>
      </c>
      <c r="D51" s="9" t="s">
        <v>135</v>
      </c>
      <c r="E51" s="9" t="s">
        <v>10</v>
      </c>
      <c r="F51" s="14">
        <v>202472037</v>
      </c>
      <c r="G51" s="14" t="s">
        <v>453</v>
      </c>
      <c r="H51" s="14" t="s">
        <v>439</v>
      </c>
      <c r="I51" s="9" t="s">
        <v>137</v>
      </c>
      <c r="J51" s="9" t="s">
        <v>17</v>
      </c>
      <c r="K51" s="25">
        <v>62</v>
      </c>
      <c r="L51" s="15" t="s">
        <v>423</v>
      </c>
    </row>
    <row r="52" spans="1:12" ht="36" x14ac:dyDescent="0.25">
      <c r="A52" s="9">
        <v>51</v>
      </c>
      <c r="B52" s="9">
        <v>62</v>
      </c>
      <c r="C52" s="10" t="s">
        <v>139</v>
      </c>
      <c r="D52" s="9" t="s">
        <v>138</v>
      </c>
      <c r="E52" s="9" t="s">
        <v>10</v>
      </c>
      <c r="F52" s="14">
        <v>202472038</v>
      </c>
      <c r="G52" s="14" t="s">
        <v>453</v>
      </c>
      <c r="H52" s="14" t="s">
        <v>440</v>
      </c>
      <c r="I52" s="9" t="s">
        <v>33</v>
      </c>
      <c r="J52" s="9" t="s">
        <v>17</v>
      </c>
      <c r="K52" s="25">
        <v>60</v>
      </c>
      <c r="L52" s="15" t="s">
        <v>423</v>
      </c>
    </row>
    <row r="53" spans="1:12" ht="48" x14ac:dyDescent="0.25">
      <c r="A53" s="9">
        <v>52</v>
      </c>
      <c r="B53" s="9">
        <v>63</v>
      </c>
      <c r="C53" s="10" t="s">
        <v>141</v>
      </c>
      <c r="D53" s="9" t="s">
        <v>140</v>
      </c>
      <c r="E53" s="9" t="s">
        <v>10</v>
      </c>
      <c r="F53" s="14">
        <v>202472039</v>
      </c>
      <c r="G53" s="14" t="s">
        <v>453</v>
      </c>
      <c r="H53" s="14" t="s">
        <v>441</v>
      </c>
      <c r="I53" s="9" t="s">
        <v>85</v>
      </c>
      <c r="J53" s="9" t="s">
        <v>17</v>
      </c>
      <c r="K53" s="25">
        <v>0</v>
      </c>
      <c r="L53" s="15" t="s">
        <v>424</v>
      </c>
    </row>
    <row r="54" spans="1:12" ht="36" x14ac:dyDescent="0.25">
      <c r="A54" s="9">
        <v>53</v>
      </c>
      <c r="B54" s="9">
        <v>64</v>
      </c>
      <c r="C54" s="10" t="s">
        <v>143</v>
      </c>
      <c r="D54" s="9" t="s">
        <v>142</v>
      </c>
      <c r="E54" s="9" t="s">
        <v>10</v>
      </c>
      <c r="F54" s="14">
        <v>202472040</v>
      </c>
      <c r="G54" s="14" t="s">
        <v>453</v>
      </c>
      <c r="H54" s="14" t="s">
        <v>442</v>
      </c>
      <c r="I54" s="9" t="s">
        <v>30</v>
      </c>
      <c r="J54" s="9" t="s">
        <v>17</v>
      </c>
      <c r="K54" s="25">
        <v>66</v>
      </c>
      <c r="L54" s="15" t="s">
        <v>423</v>
      </c>
    </row>
    <row r="55" spans="1:12" ht="36" x14ac:dyDescent="0.25">
      <c r="A55" s="9">
        <v>54</v>
      </c>
      <c r="B55" s="9">
        <v>65</v>
      </c>
      <c r="C55" s="10" t="s">
        <v>145</v>
      </c>
      <c r="D55" s="9" t="s">
        <v>144</v>
      </c>
      <c r="E55" s="9" t="s">
        <v>10</v>
      </c>
      <c r="F55" s="14">
        <v>202472041</v>
      </c>
      <c r="G55" s="14" t="s">
        <v>453</v>
      </c>
      <c r="H55" s="14" t="s">
        <v>443</v>
      </c>
      <c r="I55" s="9" t="s">
        <v>27</v>
      </c>
      <c r="J55" s="9" t="s">
        <v>17</v>
      </c>
      <c r="K55" s="25">
        <v>65</v>
      </c>
      <c r="L55" s="15" t="s">
        <v>423</v>
      </c>
    </row>
    <row r="56" spans="1:12" ht="36" x14ac:dyDescent="0.25">
      <c r="A56" s="9">
        <v>55</v>
      </c>
      <c r="B56" s="9">
        <v>66</v>
      </c>
      <c r="C56" s="10" t="s">
        <v>147</v>
      </c>
      <c r="D56" s="9" t="s">
        <v>146</v>
      </c>
      <c r="E56" s="9" t="s">
        <v>10</v>
      </c>
      <c r="F56" s="14">
        <v>202472042</v>
      </c>
      <c r="G56" s="14" t="s">
        <v>453</v>
      </c>
      <c r="H56" s="14" t="s">
        <v>444</v>
      </c>
      <c r="I56" s="9" t="s">
        <v>63</v>
      </c>
      <c r="J56" s="9" t="s">
        <v>17</v>
      </c>
      <c r="K56" s="25">
        <v>63</v>
      </c>
      <c r="L56" s="15" t="s">
        <v>423</v>
      </c>
    </row>
    <row r="57" spans="1:12" ht="36" x14ac:dyDescent="0.25">
      <c r="A57" s="9">
        <v>56</v>
      </c>
      <c r="B57" s="9">
        <v>67</v>
      </c>
      <c r="C57" s="10" t="s">
        <v>149</v>
      </c>
      <c r="D57" s="9" t="s">
        <v>148</v>
      </c>
      <c r="E57" s="9" t="s">
        <v>10</v>
      </c>
      <c r="F57" s="14">
        <v>202472043</v>
      </c>
      <c r="G57" s="14" t="s">
        <v>453</v>
      </c>
      <c r="H57" s="14" t="s">
        <v>445</v>
      </c>
      <c r="I57" s="9" t="s">
        <v>137</v>
      </c>
      <c r="J57" s="9" t="s">
        <v>17</v>
      </c>
      <c r="K57" s="25">
        <v>53</v>
      </c>
      <c r="L57" s="15" t="s">
        <v>423</v>
      </c>
    </row>
    <row r="58" spans="1:12" ht="36" x14ac:dyDescent="0.25">
      <c r="A58" s="9">
        <v>57</v>
      </c>
      <c r="B58" s="9">
        <v>68</v>
      </c>
      <c r="C58" s="10" t="s">
        <v>151</v>
      </c>
      <c r="D58" s="9" t="s">
        <v>150</v>
      </c>
      <c r="E58" s="9" t="s">
        <v>10</v>
      </c>
      <c r="F58" s="14">
        <v>202472044</v>
      </c>
      <c r="G58" s="14" t="s">
        <v>453</v>
      </c>
      <c r="H58" s="14" t="s">
        <v>446</v>
      </c>
      <c r="I58" s="9" t="s">
        <v>152</v>
      </c>
      <c r="J58" s="9" t="s">
        <v>17</v>
      </c>
      <c r="K58" s="25">
        <v>60</v>
      </c>
      <c r="L58" s="15" t="s">
        <v>423</v>
      </c>
    </row>
    <row r="59" spans="1:12" ht="36" x14ac:dyDescent="0.25">
      <c r="A59" s="9">
        <v>58</v>
      </c>
      <c r="B59" s="9">
        <v>69</v>
      </c>
      <c r="C59" s="10" t="s">
        <v>154</v>
      </c>
      <c r="D59" s="9" t="s">
        <v>153</v>
      </c>
      <c r="E59" s="9" t="s">
        <v>10</v>
      </c>
      <c r="F59" s="14">
        <v>202472045</v>
      </c>
      <c r="G59" s="14" t="s">
        <v>453</v>
      </c>
      <c r="H59" s="14" t="s">
        <v>447</v>
      </c>
      <c r="I59" s="9" t="s">
        <v>41</v>
      </c>
      <c r="J59" s="9" t="s">
        <v>17</v>
      </c>
      <c r="K59" s="25">
        <v>56</v>
      </c>
      <c r="L59" s="15" t="s">
        <v>423</v>
      </c>
    </row>
    <row r="60" spans="1:12" ht="36" x14ac:dyDescent="0.25">
      <c r="A60" s="9">
        <v>59</v>
      </c>
      <c r="B60" s="9">
        <v>70</v>
      </c>
      <c r="C60" s="10" t="s">
        <v>156</v>
      </c>
      <c r="D60" s="9" t="s">
        <v>155</v>
      </c>
      <c r="E60" s="9" t="s">
        <v>10</v>
      </c>
      <c r="F60" s="14">
        <v>202472046</v>
      </c>
      <c r="G60" s="14" t="s">
        <v>453</v>
      </c>
      <c r="H60" s="14" t="s">
        <v>448</v>
      </c>
      <c r="I60" s="9" t="s">
        <v>157</v>
      </c>
      <c r="J60" s="9" t="s">
        <v>17</v>
      </c>
      <c r="K60" s="25">
        <v>51</v>
      </c>
      <c r="L60" s="15" t="s">
        <v>423</v>
      </c>
    </row>
    <row r="61" spans="1:12" ht="36" x14ac:dyDescent="0.25">
      <c r="A61" s="9">
        <v>60</v>
      </c>
      <c r="B61" s="17">
        <v>71</v>
      </c>
      <c r="C61" s="10" t="s">
        <v>159</v>
      </c>
      <c r="D61" s="9" t="s">
        <v>158</v>
      </c>
      <c r="E61" s="9" t="s">
        <v>10</v>
      </c>
      <c r="F61" s="14">
        <v>202472047</v>
      </c>
      <c r="G61" s="14" t="s">
        <v>453</v>
      </c>
      <c r="H61" s="14" t="s">
        <v>449</v>
      </c>
      <c r="I61" s="9" t="s">
        <v>160</v>
      </c>
      <c r="J61" s="9" t="s">
        <v>17</v>
      </c>
      <c r="K61" s="25">
        <v>56</v>
      </c>
      <c r="L61" s="15" t="s">
        <v>423</v>
      </c>
    </row>
    <row r="62" spans="1:12" ht="36" x14ac:dyDescent="0.25">
      <c r="A62" s="9">
        <v>61</v>
      </c>
      <c r="B62" s="9">
        <v>72</v>
      </c>
      <c r="C62" s="10" t="s">
        <v>162</v>
      </c>
      <c r="D62" s="9" t="s">
        <v>161</v>
      </c>
      <c r="E62" s="9" t="s">
        <v>10</v>
      </c>
      <c r="F62" s="14">
        <v>202472048</v>
      </c>
      <c r="G62" s="14" t="s">
        <v>453</v>
      </c>
      <c r="H62" s="14" t="s">
        <v>450</v>
      </c>
      <c r="I62" s="9" t="s">
        <v>63</v>
      </c>
      <c r="J62" s="9" t="s">
        <v>17</v>
      </c>
      <c r="K62" s="25">
        <v>67</v>
      </c>
      <c r="L62" s="15" t="s">
        <v>423</v>
      </c>
    </row>
    <row r="63" spans="1:12" ht="36" x14ac:dyDescent="0.25">
      <c r="A63" s="9">
        <v>62</v>
      </c>
      <c r="B63" s="9">
        <v>74</v>
      </c>
      <c r="C63" s="10" t="s">
        <v>164</v>
      </c>
      <c r="D63" s="9" t="s">
        <v>163</v>
      </c>
      <c r="E63" s="9" t="s">
        <v>10</v>
      </c>
      <c r="F63" s="14">
        <v>202472049</v>
      </c>
      <c r="G63" s="14" t="s">
        <v>453</v>
      </c>
      <c r="H63" s="14" t="s">
        <v>451</v>
      </c>
      <c r="I63" s="9" t="s">
        <v>80</v>
      </c>
      <c r="J63" s="9" t="s">
        <v>17</v>
      </c>
      <c r="K63" s="25">
        <v>65</v>
      </c>
      <c r="L63" s="15" t="s">
        <v>423</v>
      </c>
    </row>
    <row r="64" spans="1:12" ht="36" x14ac:dyDescent="0.25">
      <c r="A64" s="9">
        <v>63</v>
      </c>
      <c r="B64" s="9">
        <v>75</v>
      </c>
      <c r="C64" s="10" t="s">
        <v>166</v>
      </c>
      <c r="D64" s="9" t="s">
        <v>165</v>
      </c>
      <c r="E64" s="9" t="s">
        <v>10</v>
      </c>
      <c r="F64" s="14">
        <v>202472050</v>
      </c>
      <c r="G64" s="14" t="s">
        <v>453</v>
      </c>
      <c r="H64" s="14" t="s">
        <v>452</v>
      </c>
      <c r="I64" s="9" t="s">
        <v>167</v>
      </c>
      <c r="J64" s="9" t="s">
        <v>17</v>
      </c>
      <c r="K64" s="25">
        <v>71</v>
      </c>
      <c r="L64" s="15" t="s">
        <v>423</v>
      </c>
    </row>
    <row r="65" spans="1:12" ht="36" x14ac:dyDescent="0.25">
      <c r="A65" s="9">
        <v>64</v>
      </c>
      <c r="B65" s="9">
        <v>76</v>
      </c>
      <c r="C65" s="10" t="s">
        <v>169</v>
      </c>
      <c r="D65" s="9" t="s">
        <v>168</v>
      </c>
      <c r="E65" s="9" t="s">
        <v>10</v>
      </c>
      <c r="F65" s="14">
        <v>202472051</v>
      </c>
      <c r="G65" s="14" t="s">
        <v>453</v>
      </c>
      <c r="H65" s="14" t="s">
        <v>431</v>
      </c>
      <c r="I65" s="9" t="s">
        <v>27</v>
      </c>
      <c r="J65" s="9" t="s">
        <v>17</v>
      </c>
      <c r="K65" s="25">
        <v>42</v>
      </c>
      <c r="L65" s="15" t="s">
        <v>423</v>
      </c>
    </row>
    <row r="66" spans="1:12" ht="36" x14ac:dyDescent="0.25">
      <c r="A66" s="9">
        <v>65</v>
      </c>
      <c r="B66" s="9">
        <v>77</v>
      </c>
      <c r="C66" s="10" t="s">
        <v>171</v>
      </c>
      <c r="D66" s="9" t="s">
        <v>170</v>
      </c>
      <c r="E66" s="9" t="s">
        <v>10</v>
      </c>
      <c r="F66" s="14">
        <v>202472052</v>
      </c>
      <c r="G66" s="14" t="s">
        <v>453</v>
      </c>
      <c r="H66" s="14" t="s">
        <v>438</v>
      </c>
      <c r="I66" s="9" t="s">
        <v>80</v>
      </c>
      <c r="J66" s="9" t="s">
        <v>17</v>
      </c>
      <c r="K66" s="25">
        <v>60</v>
      </c>
      <c r="L66" s="15" t="s">
        <v>423</v>
      </c>
    </row>
    <row r="67" spans="1:12" ht="36" x14ac:dyDescent="0.25">
      <c r="A67" s="9">
        <v>66</v>
      </c>
      <c r="B67" s="9">
        <v>79</v>
      </c>
      <c r="C67" s="10" t="s">
        <v>173</v>
      </c>
      <c r="D67" s="9" t="s">
        <v>172</v>
      </c>
      <c r="E67" s="9" t="s">
        <v>10</v>
      </c>
      <c r="F67" s="14">
        <v>202472053</v>
      </c>
      <c r="G67" s="14" t="s">
        <v>453</v>
      </c>
      <c r="H67" s="14" t="s">
        <v>453</v>
      </c>
      <c r="I67" s="9" t="s">
        <v>80</v>
      </c>
      <c r="J67" s="9" t="s">
        <v>17</v>
      </c>
      <c r="K67" s="25">
        <v>55</v>
      </c>
      <c r="L67" s="15" t="s">
        <v>423</v>
      </c>
    </row>
    <row r="68" spans="1:12" ht="36" x14ac:dyDescent="0.25">
      <c r="A68" s="9">
        <v>67</v>
      </c>
      <c r="B68" s="9">
        <v>80</v>
      </c>
      <c r="C68" s="10" t="s">
        <v>175</v>
      </c>
      <c r="D68" s="9" t="s">
        <v>174</v>
      </c>
      <c r="E68" s="9" t="s">
        <v>10</v>
      </c>
      <c r="F68" s="14">
        <v>202472054</v>
      </c>
      <c r="G68" s="14" t="s">
        <v>453</v>
      </c>
      <c r="H68" s="14" t="s">
        <v>454</v>
      </c>
      <c r="I68" s="9" t="s">
        <v>30</v>
      </c>
      <c r="J68" s="9" t="s">
        <v>17</v>
      </c>
      <c r="K68" s="25">
        <v>40</v>
      </c>
      <c r="L68" s="15" t="s">
        <v>423</v>
      </c>
    </row>
    <row r="69" spans="1:12" ht="36" x14ac:dyDescent="0.25">
      <c r="A69" s="9">
        <v>68</v>
      </c>
      <c r="B69" s="9">
        <v>82</v>
      </c>
      <c r="C69" s="10" t="s">
        <v>177</v>
      </c>
      <c r="D69" s="9" t="s">
        <v>176</v>
      </c>
      <c r="E69" s="9" t="s">
        <v>10</v>
      </c>
      <c r="F69" s="14">
        <v>202472055</v>
      </c>
      <c r="G69" s="14" t="s">
        <v>453</v>
      </c>
      <c r="H69" s="14" t="s">
        <v>455</v>
      </c>
      <c r="I69" s="9" t="s">
        <v>27</v>
      </c>
      <c r="J69" s="9" t="s">
        <v>17</v>
      </c>
      <c r="K69" s="25">
        <v>0</v>
      </c>
      <c r="L69" s="15" t="s">
        <v>424</v>
      </c>
    </row>
    <row r="70" spans="1:12" ht="36" x14ac:dyDescent="0.25">
      <c r="A70" s="9">
        <v>69</v>
      </c>
      <c r="B70" s="9">
        <v>83</v>
      </c>
      <c r="C70" s="10" t="s">
        <v>179</v>
      </c>
      <c r="D70" s="9" t="s">
        <v>178</v>
      </c>
      <c r="E70" s="9" t="s">
        <v>10</v>
      </c>
      <c r="F70" s="14">
        <v>202472056</v>
      </c>
      <c r="G70" s="14" t="s">
        <v>453</v>
      </c>
      <c r="H70" s="14" t="s">
        <v>456</v>
      </c>
      <c r="I70" s="9" t="s">
        <v>180</v>
      </c>
      <c r="J70" s="9" t="s">
        <v>17</v>
      </c>
      <c r="K70" s="25">
        <v>61</v>
      </c>
      <c r="L70" s="15" t="s">
        <v>423</v>
      </c>
    </row>
    <row r="71" spans="1:12" ht="36" x14ac:dyDescent="0.25">
      <c r="A71" s="9">
        <v>70</v>
      </c>
      <c r="B71" s="9">
        <v>84</v>
      </c>
      <c r="C71" s="10" t="s">
        <v>182</v>
      </c>
      <c r="D71" s="9" t="s">
        <v>181</v>
      </c>
      <c r="E71" s="9" t="s">
        <v>10</v>
      </c>
      <c r="F71" s="14">
        <v>202472057</v>
      </c>
      <c r="G71" s="14" t="s">
        <v>453</v>
      </c>
      <c r="H71" s="14" t="s">
        <v>457</v>
      </c>
      <c r="I71" s="9" t="s">
        <v>18</v>
      </c>
      <c r="J71" s="9" t="s">
        <v>17</v>
      </c>
      <c r="K71" s="25">
        <v>46</v>
      </c>
      <c r="L71" s="15" t="s">
        <v>423</v>
      </c>
    </row>
    <row r="72" spans="1:12" ht="36" x14ac:dyDescent="0.25">
      <c r="A72" s="9">
        <v>71</v>
      </c>
      <c r="B72" s="9">
        <v>85</v>
      </c>
      <c r="C72" s="10" t="s">
        <v>184</v>
      </c>
      <c r="D72" s="9" t="s">
        <v>183</v>
      </c>
      <c r="E72" s="9" t="s">
        <v>10</v>
      </c>
      <c r="F72" s="14">
        <v>202472058</v>
      </c>
      <c r="G72" s="14" t="s">
        <v>453</v>
      </c>
      <c r="H72" s="14" t="s">
        <v>458</v>
      </c>
      <c r="I72" s="9" t="s">
        <v>152</v>
      </c>
      <c r="J72" s="9" t="s">
        <v>17</v>
      </c>
      <c r="K72" s="25">
        <v>69</v>
      </c>
      <c r="L72" s="15" t="s">
        <v>423</v>
      </c>
    </row>
    <row r="73" spans="1:12" ht="36" x14ac:dyDescent="0.25">
      <c r="A73" s="9">
        <v>72</v>
      </c>
      <c r="B73" s="9">
        <v>86</v>
      </c>
      <c r="C73" s="10" t="s">
        <v>186</v>
      </c>
      <c r="D73" s="9" t="s">
        <v>185</v>
      </c>
      <c r="E73" s="9" t="s">
        <v>10</v>
      </c>
      <c r="F73" s="14">
        <v>202472059</v>
      </c>
      <c r="G73" s="14" t="s">
        <v>453</v>
      </c>
      <c r="H73" s="14" t="s">
        <v>459</v>
      </c>
      <c r="I73" s="9" t="s">
        <v>27</v>
      </c>
      <c r="J73" s="9" t="s">
        <v>17</v>
      </c>
      <c r="K73" s="25">
        <v>68</v>
      </c>
      <c r="L73" s="15" t="s">
        <v>423</v>
      </c>
    </row>
    <row r="74" spans="1:12" ht="36" x14ac:dyDescent="0.25">
      <c r="A74" s="9">
        <v>73</v>
      </c>
      <c r="B74" s="9">
        <v>87</v>
      </c>
      <c r="C74" s="10" t="s">
        <v>188</v>
      </c>
      <c r="D74" s="9" t="s">
        <v>187</v>
      </c>
      <c r="E74" s="9" t="s">
        <v>10</v>
      </c>
      <c r="F74" s="14">
        <v>202473001</v>
      </c>
      <c r="G74" s="14" t="s">
        <v>453</v>
      </c>
      <c r="H74" s="14" t="s">
        <v>460</v>
      </c>
      <c r="I74" s="9" t="s">
        <v>190</v>
      </c>
      <c r="J74" s="9" t="s">
        <v>189</v>
      </c>
      <c r="K74" s="25">
        <v>67</v>
      </c>
      <c r="L74" s="15" t="s">
        <v>423</v>
      </c>
    </row>
    <row r="75" spans="1:12" ht="36" x14ac:dyDescent="0.25">
      <c r="A75" s="9">
        <v>74</v>
      </c>
      <c r="B75" s="9">
        <v>91</v>
      </c>
      <c r="C75" s="10" t="s">
        <v>193</v>
      </c>
      <c r="D75" s="9" t="s">
        <v>191</v>
      </c>
      <c r="E75" s="9" t="s">
        <v>192</v>
      </c>
      <c r="F75" s="14">
        <v>202473002</v>
      </c>
      <c r="G75" s="14" t="s">
        <v>453</v>
      </c>
      <c r="H75" s="14" t="s">
        <v>432</v>
      </c>
      <c r="I75" s="9" t="s">
        <v>190</v>
      </c>
      <c r="J75" s="9" t="s">
        <v>189</v>
      </c>
      <c r="K75" s="25">
        <v>61</v>
      </c>
      <c r="L75" s="15" t="s">
        <v>423</v>
      </c>
    </row>
    <row r="76" spans="1:12" ht="36" x14ac:dyDescent="0.25">
      <c r="A76" s="9">
        <v>75</v>
      </c>
      <c r="B76" s="9">
        <v>94</v>
      </c>
      <c r="C76" s="10" t="s">
        <v>195</v>
      </c>
      <c r="D76" s="9" t="s">
        <v>194</v>
      </c>
      <c r="E76" s="9" t="s">
        <v>192</v>
      </c>
      <c r="F76" s="14">
        <v>202473003</v>
      </c>
      <c r="G76" s="14" t="s">
        <v>453</v>
      </c>
      <c r="H76" s="14" t="s">
        <v>433</v>
      </c>
      <c r="I76" s="9" t="s">
        <v>190</v>
      </c>
      <c r="J76" s="9" t="s">
        <v>189</v>
      </c>
      <c r="K76" s="25">
        <v>0</v>
      </c>
      <c r="L76" s="15" t="s">
        <v>424</v>
      </c>
    </row>
    <row r="77" spans="1:12" ht="36" x14ac:dyDescent="0.25">
      <c r="A77" s="9">
        <v>76</v>
      </c>
      <c r="B77" s="9">
        <v>96</v>
      </c>
      <c r="C77" s="10" t="s">
        <v>197</v>
      </c>
      <c r="D77" s="9" t="s">
        <v>196</v>
      </c>
      <c r="E77" s="9" t="s">
        <v>192</v>
      </c>
      <c r="F77" s="14">
        <v>202473004</v>
      </c>
      <c r="G77" s="14" t="s">
        <v>453</v>
      </c>
      <c r="H77" s="14" t="s">
        <v>434</v>
      </c>
      <c r="I77" s="9" t="s">
        <v>190</v>
      </c>
      <c r="J77" s="9" t="s">
        <v>189</v>
      </c>
      <c r="K77" s="25">
        <v>64</v>
      </c>
      <c r="L77" s="15" t="s">
        <v>423</v>
      </c>
    </row>
    <row r="78" spans="1:12" ht="36" x14ac:dyDescent="0.25">
      <c r="A78" s="9">
        <v>77</v>
      </c>
      <c r="B78" s="9">
        <v>97</v>
      </c>
      <c r="C78" s="10" t="s">
        <v>199</v>
      </c>
      <c r="D78" s="9" t="s">
        <v>198</v>
      </c>
      <c r="E78" s="9" t="s">
        <v>10</v>
      </c>
      <c r="F78" s="14">
        <v>202473005</v>
      </c>
      <c r="G78" s="14" t="s">
        <v>453</v>
      </c>
      <c r="H78" s="14" t="s">
        <v>435</v>
      </c>
      <c r="I78" s="9" t="s">
        <v>190</v>
      </c>
      <c r="J78" s="9" t="s">
        <v>189</v>
      </c>
      <c r="K78" s="25">
        <v>0</v>
      </c>
      <c r="L78" s="15" t="s">
        <v>424</v>
      </c>
    </row>
    <row r="79" spans="1:12" ht="36" x14ac:dyDescent="0.25">
      <c r="A79" s="9">
        <v>78</v>
      </c>
      <c r="B79" s="9">
        <v>99</v>
      </c>
      <c r="C79" s="10" t="s">
        <v>201</v>
      </c>
      <c r="D79" s="9" t="s">
        <v>200</v>
      </c>
      <c r="E79" s="9" t="s">
        <v>192</v>
      </c>
      <c r="F79" s="14">
        <v>202473006</v>
      </c>
      <c r="G79" s="14" t="s">
        <v>453</v>
      </c>
      <c r="H79" s="14" t="s">
        <v>436</v>
      </c>
      <c r="I79" s="9" t="s">
        <v>190</v>
      </c>
      <c r="J79" s="9" t="s">
        <v>189</v>
      </c>
      <c r="K79" s="25">
        <v>65</v>
      </c>
      <c r="L79" s="15" t="s">
        <v>423</v>
      </c>
    </row>
    <row r="80" spans="1:12" ht="36" x14ac:dyDescent="0.25">
      <c r="A80" s="9">
        <v>79</v>
      </c>
      <c r="B80" s="9">
        <v>102</v>
      </c>
      <c r="C80" s="10" t="s">
        <v>203</v>
      </c>
      <c r="D80" s="9" t="s">
        <v>202</v>
      </c>
      <c r="E80" s="9" t="s">
        <v>192</v>
      </c>
      <c r="F80" s="14">
        <v>202411002</v>
      </c>
      <c r="G80" s="14" t="s">
        <v>428</v>
      </c>
      <c r="H80" s="14" t="s">
        <v>428</v>
      </c>
      <c r="I80" s="9" t="s">
        <v>190</v>
      </c>
      <c r="J80" s="9" t="s">
        <v>189</v>
      </c>
      <c r="K80" s="25">
        <v>70</v>
      </c>
      <c r="L80" s="15" t="s">
        <v>423</v>
      </c>
    </row>
    <row r="81" spans="1:12" ht="36" x14ac:dyDescent="0.25">
      <c r="A81" s="9">
        <v>80</v>
      </c>
      <c r="B81" s="9">
        <v>105</v>
      </c>
      <c r="C81" s="10" t="s">
        <v>205</v>
      </c>
      <c r="D81" s="9" t="s">
        <v>204</v>
      </c>
      <c r="E81" s="9" t="s">
        <v>192</v>
      </c>
      <c r="F81" s="14">
        <v>202473007</v>
      </c>
      <c r="G81" s="14" t="s">
        <v>453</v>
      </c>
      <c r="H81" s="14" t="s">
        <v>437</v>
      </c>
      <c r="I81" s="9" t="s">
        <v>190</v>
      </c>
      <c r="J81" s="9" t="s">
        <v>189</v>
      </c>
      <c r="K81" s="25">
        <v>62</v>
      </c>
      <c r="L81" s="15" t="s">
        <v>423</v>
      </c>
    </row>
    <row r="82" spans="1:12" ht="36" x14ac:dyDescent="0.25">
      <c r="A82" s="9">
        <v>81</v>
      </c>
      <c r="B82" s="9">
        <v>109</v>
      </c>
      <c r="C82" s="10" t="s">
        <v>207</v>
      </c>
      <c r="D82" s="9" t="s">
        <v>206</v>
      </c>
      <c r="E82" s="9" t="s">
        <v>10</v>
      </c>
      <c r="F82" s="14">
        <v>202474001</v>
      </c>
      <c r="G82" s="14" t="s">
        <v>454</v>
      </c>
      <c r="H82" s="14" t="s">
        <v>439</v>
      </c>
      <c r="I82" s="9" t="s">
        <v>209</v>
      </c>
      <c r="J82" s="9" t="s">
        <v>208</v>
      </c>
      <c r="K82" s="25">
        <v>55</v>
      </c>
      <c r="L82" s="15" t="s">
        <v>423</v>
      </c>
    </row>
    <row r="83" spans="1:12" ht="48" x14ac:dyDescent="0.25">
      <c r="A83" s="9">
        <v>82</v>
      </c>
      <c r="B83" s="9">
        <v>110</v>
      </c>
      <c r="C83" s="10" t="s">
        <v>211</v>
      </c>
      <c r="D83" s="9" t="s">
        <v>210</v>
      </c>
      <c r="E83" s="9" t="s">
        <v>10</v>
      </c>
      <c r="F83" s="14">
        <v>202474002</v>
      </c>
      <c r="G83" s="14" t="s">
        <v>454</v>
      </c>
      <c r="H83" s="14" t="s">
        <v>440</v>
      </c>
      <c r="I83" s="9" t="s">
        <v>212</v>
      </c>
      <c r="J83" s="9" t="s">
        <v>208</v>
      </c>
      <c r="K83" s="25">
        <v>64</v>
      </c>
      <c r="L83" s="15" t="s">
        <v>423</v>
      </c>
    </row>
    <row r="84" spans="1:12" ht="36" x14ac:dyDescent="0.25">
      <c r="A84" s="9">
        <v>83</v>
      </c>
      <c r="B84" s="9">
        <v>111</v>
      </c>
      <c r="C84" s="10" t="s">
        <v>214</v>
      </c>
      <c r="D84" s="9" t="s">
        <v>213</v>
      </c>
      <c r="E84" s="9" t="s">
        <v>10</v>
      </c>
      <c r="F84" s="14">
        <v>202474003</v>
      </c>
      <c r="G84" s="14" t="s">
        <v>454</v>
      </c>
      <c r="H84" s="14" t="s">
        <v>441</v>
      </c>
      <c r="I84" s="9" t="s">
        <v>27</v>
      </c>
      <c r="J84" s="9" t="s">
        <v>208</v>
      </c>
      <c r="K84" s="25">
        <v>50</v>
      </c>
      <c r="L84" s="15" t="s">
        <v>423</v>
      </c>
    </row>
    <row r="85" spans="1:12" ht="36" x14ac:dyDescent="0.25">
      <c r="A85" s="9">
        <v>84</v>
      </c>
      <c r="B85" s="9">
        <v>112</v>
      </c>
      <c r="C85" s="10" t="s">
        <v>216</v>
      </c>
      <c r="D85" s="9" t="s">
        <v>215</v>
      </c>
      <c r="E85" s="9" t="s">
        <v>192</v>
      </c>
      <c r="F85" s="14">
        <v>202474004</v>
      </c>
      <c r="G85" s="14" t="s">
        <v>454</v>
      </c>
      <c r="H85" s="14" t="s">
        <v>442</v>
      </c>
      <c r="I85" s="9" t="s">
        <v>27</v>
      </c>
      <c r="J85" s="9" t="s">
        <v>208</v>
      </c>
      <c r="K85" s="25">
        <v>22</v>
      </c>
      <c r="L85" s="15" t="s">
        <v>423</v>
      </c>
    </row>
    <row r="86" spans="1:12" ht="36" x14ac:dyDescent="0.25">
      <c r="A86" s="9">
        <v>85</v>
      </c>
      <c r="B86" s="9">
        <v>113</v>
      </c>
      <c r="C86" s="10" t="s">
        <v>218</v>
      </c>
      <c r="D86" s="9" t="s">
        <v>217</v>
      </c>
      <c r="E86" s="9" t="s">
        <v>10</v>
      </c>
      <c r="F86" s="14">
        <v>202474005</v>
      </c>
      <c r="G86" s="14" t="s">
        <v>454</v>
      </c>
      <c r="H86" s="14" t="s">
        <v>443</v>
      </c>
      <c r="I86" s="9" t="s">
        <v>219</v>
      </c>
      <c r="J86" s="9" t="s">
        <v>208</v>
      </c>
      <c r="K86" s="25">
        <v>56</v>
      </c>
      <c r="L86" s="15" t="s">
        <v>423</v>
      </c>
    </row>
    <row r="87" spans="1:12" ht="36" x14ac:dyDescent="0.25">
      <c r="A87" s="9">
        <v>86</v>
      </c>
      <c r="B87" s="9">
        <v>115</v>
      </c>
      <c r="C87" s="10" t="s">
        <v>221</v>
      </c>
      <c r="D87" s="9" t="s">
        <v>220</v>
      </c>
      <c r="E87" s="9" t="s">
        <v>10</v>
      </c>
      <c r="F87" s="14">
        <v>202474006</v>
      </c>
      <c r="G87" s="14" t="s">
        <v>454</v>
      </c>
      <c r="H87" s="14" t="s">
        <v>444</v>
      </c>
      <c r="I87" s="9" t="s">
        <v>30</v>
      </c>
      <c r="J87" s="9" t="s">
        <v>208</v>
      </c>
      <c r="K87" s="25">
        <v>60</v>
      </c>
      <c r="L87" s="15" t="s">
        <v>423</v>
      </c>
    </row>
    <row r="88" spans="1:12" ht="36" x14ac:dyDescent="0.25">
      <c r="A88" s="9">
        <v>87</v>
      </c>
      <c r="B88" s="9">
        <v>118</v>
      </c>
      <c r="C88" s="10" t="s">
        <v>223</v>
      </c>
      <c r="D88" s="9" t="s">
        <v>222</v>
      </c>
      <c r="E88" s="9" t="s">
        <v>10</v>
      </c>
      <c r="F88" s="14">
        <v>202474007</v>
      </c>
      <c r="G88" s="14" t="s">
        <v>454</v>
      </c>
      <c r="H88" s="14" t="s">
        <v>445</v>
      </c>
      <c r="I88" s="9" t="s">
        <v>224</v>
      </c>
      <c r="J88" s="9" t="s">
        <v>208</v>
      </c>
      <c r="K88" s="25">
        <v>50</v>
      </c>
      <c r="L88" s="15" t="s">
        <v>423</v>
      </c>
    </row>
    <row r="89" spans="1:12" ht="36" x14ac:dyDescent="0.25">
      <c r="A89" s="9">
        <v>88</v>
      </c>
      <c r="B89" s="9">
        <v>119</v>
      </c>
      <c r="C89" s="10" t="s">
        <v>226</v>
      </c>
      <c r="D89" s="9" t="s">
        <v>225</v>
      </c>
      <c r="E89" s="9" t="s">
        <v>10</v>
      </c>
      <c r="F89" s="14">
        <v>202474008</v>
      </c>
      <c r="G89" s="14" t="s">
        <v>454</v>
      </c>
      <c r="H89" s="14" t="s">
        <v>446</v>
      </c>
      <c r="I89" s="9" t="s">
        <v>227</v>
      </c>
      <c r="J89" s="9" t="s">
        <v>208</v>
      </c>
      <c r="K89" s="25">
        <v>47</v>
      </c>
      <c r="L89" s="15" t="s">
        <v>423</v>
      </c>
    </row>
    <row r="90" spans="1:12" ht="36" x14ac:dyDescent="0.25">
      <c r="A90" s="9">
        <v>89</v>
      </c>
      <c r="B90" s="9">
        <v>121</v>
      </c>
      <c r="C90" s="10" t="s">
        <v>229</v>
      </c>
      <c r="D90" s="9" t="s">
        <v>228</v>
      </c>
      <c r="E90" s="9" t="s">
        <v>10</v>
      </c>
      <c r="F90" s="14">
        <v>202469030</v>
      </c>
      <c r="G90" s="14" t="s">
        <v>428</v>
      </c>
      <c r="H90" s="14" t="s">
        <v>428</v>
      </c>
      <c r="I90" s="9" t="s">
        <v>30</v>
      </c>
      <c r="J90" s="9" t="s">
        <v>208</v>
      </c>
      <c r="K90" s="25">
        <v>56</v>
      </c>
      <c r="L90" s="15" t="s">
        <v>423</v>
      </c>
    </row>
    <row r="91" spans="1:12" ht="36" x14ac:dyDescent="0.25">
      <c r="A91" s="9">
        <v>90</v>
      </c>
      <c r="B91" s="9">
        <v>122</v>
      </c>
      <c r="C91" s="10" t="s">
        <v>231</v>
      </c>
      <c r="D91" s="9" t="s">
        <v>230</v>
      </c>
      <c r="E91" s="9" t="s">
        <v>10</v>
      </c>
      <c r="F91" s="14">
        <v>202474009</v>
      </c>
      <c r="G91" s="14" t="s">
        <v>454</v>
      </c>
      <c r="H91" s="14" t="s">
        <v>447</v>
      </c>
      <c r="I91" s="9" t="s">
        <v>232</v>
      </c>
      <c r="J91" s="9" t="s">
        <v>208</v>
      </c>
      <c r="K91" s="25">
        <v>49</v>
      </c>
      <c r="L91" s="15" t="s">
        <v>423</v>
      </c>
    </row>
    <row r="92" spans="1:12" ht="36" x14ac:dyDescent="0.25">
      <c r="A92" s="9">
        <v>91</v>
      </c>
      <c r="B92" s="9">
        <v>123</v>
      </c>
      <c r="C92" s="10" t="s">
        <v>234</v>
      </c>
      <c r="D92" s="9" t="s">
        <v>233</v>
      </c>
      <c r="E92" s="9" t="s">
        <v>10</v>
      </c>
      <c r="F92" s="14">
        <v>202474010</v>
      </c>
      <c r="G92" s="14" t="s">
        <v>454</v>
      </c>
      <c r="H92" s="14" t="s">
        <v>448</v>
      </c>
      <c r="I92" s="9" t="s">
        <v>157</v>
      </c>
      <c r="J92" s="9" t="s">
        <v>208</v>
      </c>
      <c r="K92" s="25">
        <v>51</v>
      </c>
      <c r="L92" s="15" t="s">
        <v>423</v>
      </c>
    </row>
    <row r="93" spans="1:12" ht="36" x14ac:dyDescent="0.25">
      <c r="A93" s="9">
        <v>92</v>
      </c>
      <c r="B93" s="9">
        <v>124</v>
      </c>
      <c r="C93" s="10" t="s">
        <v>236</v>
      </c>
      <c r="D93" s="9" t="s">
        <v>235</v>
      </c>
      <c r="E93" s="9" t="s">
        <v>10</v>
      </c>
      <c r="F93" s="14">
        <v>202474011</v>
      </c>
      <c r="G93" s="14" t="s">
        <v>454</v>
      </c>
      <c r="H93" s="14" t="s">
        <v>449</v>
      </c>
      <c r="I93" s="9" t="s">
        <v>152</v>
      </c>
      <c r="J93" s="9" t="s">
        <v>208</v>
      </c>
      <c r="K93" s="25">
        <v>57</v>
      </c>
      <c r="L93" s="15" t="s">
        <v>423</v>
      </c>
    </row>
    <row r="94" spans="1:12" ht="36" x14ac:dyDescent="0.25">
      <c r="A94" s="9">
        <v>93</v>
      </c>
      <c r="B94" s="9">
        <v>125</v>
      </c>
      <c r="C94" s="10" t="s">
        <v>238</v>
      </c>
      <c r="D94" s="9" t="s">
        <v>237</v>
      </c>
      <c r="E94" s="9" t="s">
        <v>10</v>
      </c>
      <c r="F94" s="14">
        <v>202474012</v>
      </c>
      <c r="G94" s="14" t="s">
        <v>454</v>
      </c>
      <c r="H94" s="14" t="s">
        <v>450</v>
      </c>
      <c r="I94" s="9" t="s">
        <v>27</v>
      </c>
      <c r="J94" s="9" t="s">
        <v>208</v>
      </c>
      <c r="K94" s="25">
        <v>50</v>
      </c>
      <c r="L94" s="15" t="s">
        <v>423</v>
      </c>
    </row>
    <row r="95" spans="1:12" ht="36" x14ac:dyDescent="0.25">
      <c r="A95" s="9">
        <v>94</v>
      </c>
      <c r="B95" s="9">
        <v>126</v>
      </c>
      <c r="C95" s="10" t="s">
        <v>240</v>
      </c>
      <c r="D95" s="9" t="s">
        <v>239</v>
      </c>
      <c r="E95" s="9" t="s">
        <v>10</v>
      </c>
      <c r="F95" s="14">
        <v>202474013</v>
      </c>
      <c r="G95" s="14" t="s">
        <v>454</v>
      </c>
      <c r="H95" s="14" t="s">
        <v>451</v>
      </c>
      <c r="I95" s="9" t="s">
        <v>241</v>
      </c>
      <c r="J95" s="9" t="s">
        <v>208</v>
      </c>
      <c r="K95" s="25">
        <v>64</v>
      </c>
      <c r="L95" s="15" t="s">
        <v>423</v>
      </c>
    </row>
    <row r="96" spans="1:12" ht="36" x14ac:dyDescent="0.25">
      <c r="A96" s="9">
        <v>95</v>
      </c>
      <c r="B96" s="9">
        <v>129</v>
      </c>
      <c r="C96" s="10" t="s">
        <v>243</v>
      </c>
      <c r="D96" s="9" t="s">
        <v>242</v>
      </c>
      <c r="E96" s="9" t="s">
        <v>10</v>
      </c>
      <c r="F96" s="14">
        <v>202474014</v>
      </c>
      <c r="G96" s="14" t="s">
        <v>454</v>
      </c>
      <c r="H96" s="14" t="s">
        <v>452</v>
      </c>
      <c r="I96" s="9" t="s">
        <v>219</v>
      </c>
      <c r="J96" s="9" t="s">
        <v>208</v>
      </c>
      <c r="K96" s="25">
        <v>56</v>
      </c>
      <c r="L96" s="15" t="s">
        <v>423</v>
      </c>
    </row>
    <row r="97" spans="1:12" ht="36" x14ac:dyDescent="0.25">
      <c r="A97" s="9">
        <v>96</v>
      </c>
      <c r="B97" s="9">
        <v>130</v>
      </c>
      <c r="C97" s="10" t="s">
        <v>245</v>
      </c>
      <c r="D97" s="9" t="s">
        <v>244</v>
      </c>
      <c r="E97" s="9" t="s">
        <v>10</v>
      </c>
      <c r="F97" s="14">
        <v>202469029</v>
      </c>
      <c r="G97" s="14" t="s">
        <v>428</v>
      </c>
      <c r="H97" s="14" t="s">
        <v>428</v>
      </c>
      <c r="I97" s="9" t="s">
        <v>30</v>
      </c>
      <c r="J97" s="9" t="s">
        <v>208</v>
      </c>
      <c r="K97" s="25">
        <v>60</v>
      </c>
      <c r="L97" s="15" t="s">
        <v>423</v>
      </c>
    </row>
    <row r="98" spans="1:12" ht="36" x14ac:dyDescent="0.25">
      <c r="A98" s="9">
        <v>97</v>
      </c>
      <c r="B98" s="9">
        <v>131</v>
      </c>
      <c r="C98" s="10" t="s">
        <v>247</v>
      </c>
      <c r="D98" s="9" t="s">
        <v>246</v>
      </c>
      <c r="E98" s="9" t="s">
        <v>10</v>
      </c>
      <c r="F98" s="14">
        <v>202474015</v>
      </c>
      <c r="G98" s="14" t="s">
        <v>454</v>
      </c>
      <c r="H98" s="14" t="s">
        <v>431</v>
      </c>
      <c r="I98" s="9" t="s">
        <v>63</v>
      </c>
      <c r="J98" s="9" t="s">
        <v>208</v>
      </c>
      <c r="K98" s="25">
        <v>65</v>
      </c>
      <c r="L98" s="15" t="s">
        <v>423</v>
      </c>
    </row>
    <row r="99" spans="1:12" ht="36" x14ac:dyDescent="0.25">
      <c r="A99" s="9">
        <v>98</v>
      </c>
      <c r="B99" s="9">
        <v>132</v>
      </c>
      <c r="C99" s="10" t="s">
        <v>249</v>
      </c>
      <c r="D99" s="9" t="s">
        <v>248</v>
      </c>
      <c r="E99" s="9" t="s">
        <v>10</v>
      </c>
      <c r="F99" s="14">
        <v>202474016</v>
      </c>
      <c r="G99" s="14" t="s">
        <v>454</v>
      </c>
      <c r="H99" s="14" t="s">
        <v>438</v>
      </c>
      <c r="I99" s="9" t="s">
        <v>241</v>
      </c>
      <c r="J99" s="9" t="s">
        <v>208</v>
      </c>
      <c r="K99" s="25">
        <v>66</v>
      </c>
      <c r="L99" s="15" t="s">
        <v>423</v>
      </c>
    </row>
    <row r="100" spans="1:12" ht="36" x14ac:dyDescent="0.25">
      <c r="A100" s="9">
        <v>99</v>
      </c>
      <c r="B100" s="9">
        <v>134</v>
      </c>
      <c r="C100" s="10" t="s">
        <v>251</v>
      </c>
      <c r="D100" s="9" t="s">
        <v>250</v>
      </c>
      <c r="E100" s="9" t="s">
        <v>10</v>
      </c>
      <c r="F100" s="14">
        <v>202474017</v>
      </c>
      <c r="G100" s="14" t="s">
        <v>454</v>
      </c>
      <c r="H100" s="14" t="s">
        <v>453</v>
      </c>
      <c r="I100" s="9" t="s">
        <v>63</v>
      </c>
      <c r="J100" s="9" t="s">
        <v>208</v>
      </c>
      <c r="K100" s="25">
        <v>69</v>
      </c>
      <c r="L100" s="15" t="s">
        <v>423</v>
      </c>
    </row>
    <row r="101" spans="1:12" ht="36" x14ac:dyDescent="0.25">
      <c r="A101" s="9">
        <v>100</v>
      </c>
      <c r="B101" s="9">
        <v>135</v>
      </c>
      <c r="C101" s="10" t="s">
        <v>253</v>
      </c>
      <c r="D101" s="9" t="s">
        <v>252</v>
      </c>
      <c r="E101" s="9" t="s">
        <v>10</v>
      </c>
      <c r="F101" s="14">
        <v>202474018</v>
      </c>
      <c r="G101" s="14" t="s">
        <v>454</v>
      </c>
      <c r="H101" s="14" t="s">
        <v>454</v>
      </c>
      <c r="I101" s="9" t="s">
        <v>254</v>
      </c>
      <c r="J101" s="9" t="s">
        <v>208</v>
      </c>
      <c r="K101" s="25">
        <v>74</v>
      </c>
      <c r="L101" s="15" t="s">
        <v>423</v>
      </c>
    </row>
    <row r="102" spans="1:12" ht="36" x14ac:dyDescent="0.25">
      <c r="A102" s="9">
        <v>101</v>
      </c>
      <c r="B102" s="9">
        <v>137</v>
      </c>
      <c r="C102" s="10" t="s">
        <v>256</v>
      </c>
      <c r="D102" s="9" t="s">
        <v>255</v>
      </c>
      <c r="E102" s="9" t="s">
        <v>10</v>
      </c>
      <c r="F102" s="14">
        <v>202474019</v>
      </c>
      <c r="G102" s="14" t="s">
        <v>454</v>
      </c>
      <c r="H102" s="14" t="s">
        <v>455</v>
      </c>
      <c r="I102" s="9" t="s">
        <v>257</v>
      </c>
      <c r="J102" s="9" t="s">
        <v>208</v>
      </c>
      <c r="K102" s="25">
        <v>66</v>
      </c>
      <c r="L102" s="15" t="s">
        <v>423</v>
      </c>
    </row>
    <row r="103" spans="1:12" ht="36" x14ac:dyDescent="0.25">
      <c r="A103" s="9">
        <v>102</v>
      </c>
      <c r="B103" s="9">
        <v>138</v>
      </c>
      <c r="C103" s="10" t="s">
        <v>259</v>
      </c>
      <c r="D103" s="9" t="s">
        <v>258</v>
      </c>
      <c r="E103" s="9" t="s">
        <v>10</v>
      </c>
      <c r="F103" s="14">
        <v>202474020</v>
      </c>
      <c r="G103" s="14" t="s">
        <v>454</v>
      </c>
      <c r="H103" s="14" t="s">
        <v>456</v>
      </c>
      <c r="I103" s="9" t="s">
        <v>152</v>
      </c>
      <c r="J103" s="9" t="s">
        <v>208</v>
      </c>
      <c r="K103" s="25">
        <v>46</v>
      </c>
      <c r="L103" s="15" t="s">
        <v>423</v>
      </c>
    </row>
    <row r="104" spans="1:12" ht="36" x14ac:dyDescent="0.25">
      <c r="A104" s="9">
        <v>103</v>
      </c>
      <c r="B104" s="9">
        <v>139</v>
      </c>
      <c r="C104" s="10" t="s">
        <v>261</v>
      </c>
      <c r="D104" s="9" t="s">
        <v>260</v>
      </c>
      <c r="E104" s="9" t="s">
        <v>10</v>
      </c>
      <c r="F104" s="14">
        <v>202474021</v>
      </c>
      <c r="G104" s="14" t="s">
        <v>454</v>
      </c>
      <c r="H104" s="14" t="s">
        <v>457</v>
      </c>
      <c r="I104" s="9" t="s">
        <v>137</v>
      </c>
      <c r="J104" s="9" t="s">
        <v>208</v>
      </c>
      <c r="K104" s="25">
        <v>57</v>
      </c>
      <c r="L104" s="15" t="s">
        <v>423</v>
      </c>
    </row>
    <row r="105" spans="1:12" ht="36" x14ac:dyDescent="0.25">
      <c r="A105" s="9">
        <v>104</v>
      </c>
      <c r="B105" s="9">
        <v>140</v>
      </c>
      <c r="C105" s="10" t="s">
        <v>263</v>
      </c>
      <c r="D105" s="9" t="s">
        <v>262</v>
      </c>
      <c r="E105" s="9" t="s">
        <v>10</v>
      </c>
      <c r="F105" s="14">
        <v>202474022</v>
      </c>
      <c r="G105" s="14" t="s">
        <v>454</v>
      </c>
      <c r="H105" s="14" t="s">
        <v>458</v>
      </c>
      <c r="I105" s="9" t="s">
        <v>75</v>
      </c>
      <c r="J105" s="9" t="s">
        <v>208</v>
      </c>
      <c r="K105" s="25">
        <v>48</v>
      </c>
      <c r="L105" s="15" t="s">
        <v>423</v>
      </c>
    </row>
    <row r="106" spans="1:12" ht="36" x14ac:dyDescent="0.25">
      <c r="A106" s="9">
        <v>105</v>
      </c>
      <c r="B106" s="9">
        <v>141</v>
      </c>
      <c r="C106" s="10" t="s">
        <v>265</v>
      </c>
      <c r="D106" s="9" t="s">
        <v>264</v>
      </c>
      <c r="E106" s="9" t="s">
        <v>10</v>
      </c>
      <c r="F106" s="14">
        <v>202474023</v>
      </c>
      <c r="G106" s="14" t="s">
        <v>454</v>
      </c>
      <c r="H106" s="14" t="s">
        <v>459</v>
      </c>
      <c r="I106" s="9" t="s">
        <v>137</v>
      </c>
      <c r="J106" s="9" t="s">
        <v>208</v>
      </c>
      <c r="K106" s="25">
        <v>68</v>
      </c>
      <c r="L106" s="15" t="s">
        <v>423</v>
      </c>
    </row>
    <row r="107" spans="1:12" ht="36" x14ac:dyDescent="0.25">
      <c r="A107" s="9">
        <v>106</v>
      </c>
      <c r="B107" s="9">
        <v>142</v>
      </c>
      <c r="C107" s="10" t="s">
        <v>267</v>
      </c>
      <c r="D107" s="9" t="s">
        <v>266</v>
      </c>
      <c r="E107" s="9" t="s">
        <v>10</v>
      </c>
      <c r="F107" s="14">
        <v>202474024</v>
      </c>
      <c r="G107" s="14" t="s">
        <v>454</v>
      </c>
      <c r="H107" s="14" t="s">
        <v>460</v>
      </c>
      <c r="I107" s="9" t="s">
        <v>219</v>
      </c>
      <c r="J107" s="9" t="s">
        <v>208</v>
      </c>
      <c r="K107" s="25">
        <v>61</v>
      </c>
      <c r="L107" s="15" t="s">
        <v>423</v>
      </c>
    </row>
    <row r="108" spans="1:12" ht="36" x14ac:dyDescent="0.25">
      <c r="A108" s="9">
        <v>107</v>
      </c>
      <c r="B108" s="9">
        <v>143</v>
      </c>
      <c r="C108" s="10" t="s">
        <v>269</v>
      </c>
      <c r="D108" s="9" t="s">
        <v>268</v>
      </c>
      <c r="E108" s="9" t="s">
        <v>10</v>
      </c>
      <c r="F108" s="14">
        <v>202474025</v>
      </c>
      <c r="G108" s="14" t="s">
        <v>454</v>
      </c>
      <c r="H108" s="14" t="s">
        <v>432</v>
      </c>
      <c r="I108" s="9" t="s">
        <v>227</v>
      </c>
      <c r="J108" s="9" t="s">
        <v>208</v>
      </c>
      <c r="K108" s="25">
        <v>49</v>
      </c>
      <c r="L108" s="15" t="s">
        <v>423</v>
      </c>
    </row>
    <row r="109" spans="1:12" ht="36" x14ac:dyDescent="0.25">
      <c r="A109" s="9">
        <v>108</v>
      </c>
      <c r="B109" s="9">
        <v>144</v>
      </c>
      <c r="C109" s="10" t="s">
        <v>271</v>
      </c>
      <c r="D109" s="9" t="s">
        <v>270</v>
      </c>
      <c r="E109" s="9" t="s">
        <v>10</v>
      </c>
      <c r="F109" s="14">
        <v>202474026</v>
      </c>
      <c r="G109" s="14" t="s">
        <v>454</v>
      </c>
      <c r="H109" s="14" t="s">
        <v>433</v>
      </c>
      <c r="I109" s="9" t="s">
        <v>41</v>
      </c>
      <c r="J109" s="9" t="s">
        <v>208</v>
      </c>
      <c r="K109" s="25">
        <v>40</v>
      </c>
      <c r="L109" s="15" t="s">
        <v>423</v>
      </c>
    </row>
    <row r="110" spans="1:12" ht="36" x14ac:dyDescent="0.25">
      <c r="A110" s="9">
        <v>109</v>
      </c>
      <c r="B110" s="9">
        <v>146</v>
      </c>
      <c r="C110" s="10" t="s">
        <v>273</v>
      </c>
      <c r="D110" s="9" t="s">
        <v>272</v>
      </c>
      <c r="E110" s="9" t="s">
        <v>10</v>
      </c>
      <c r="F110" s="14">
        <v>202474027</v>
      </c>
      <c r="G110" s="14" t="s">
        <v>454</v>
      </c>
      <c r="H110" s="14" t="s">
        <v>434</v>
      </c>
      <c r="I110" s="9" t="s">
        <v>66</v>
      </c>
      <c r="J110" s="9" t="s">
        <v>208</v>
      </c>
      <c r="K110" s="25">
        <v>56</v>
      </c>
      <c r="L110" s="15" t="s">
        <v>423</v>
      </c>
    </row>
    <row r="111" spans="1:12" ht="36" x14ac:dyDescent="0.25">
      <c r="A111" s="9">
        <v>110</v>
      </c>
      <c r="B111" s="9">
        <v>147</v>
      </c>
      <c r="C111" s="10" t="s">
        <v>275</v>
      </c>
      <c r="D111" s="9" t="s">
        <v>274</v>
      </c>
      <c r="E111" s="9" t="s">
        <v>10</v>
      </c>
      <c r="F111" s="14">
        <v>202474028</v>
      </c>
      <c r="G111" s="14" t="s">
        <v>454</v>
      </c>
      <c r="H111" s="14" t="s">
        <v>435</v>
      </c>
      <c r="I111" s="9" t="s">
        <v>276</v>
      </c>
      <c r="J111" s="9" t="s">
        <v>208</v>
      </c>
      <c r="K111" s="25">
        <v>53</v>
      </c>
      <c r="L111" s="15" t="s">
        <v>423</v>
      </c>
    </row>
    <row r="112" spans="1:12" ht="36" x14ac:dyDescent="0.25">
      <c r="A112" s="9">
        <v>111</v>
      </c>
      <c r="B112" s="9">
        <v>148</v>
      </c>
      <c r="C112" s="10" t="s">
        <v>278</v>
      </c>
      <c r="D112" s="9" t="s">
        <v>277</v>
      </c>
      <c r="E112" s="9" t="s">
        <v>10</v>
      </c>
      <c r="F112" s="14">
        <v>202474029</v>
      </c>
      <c r="G112" s="14" t="s">
        <v>454</v>
      </c>
      <c r="H112" s="14" t="s">
        <v>436</v>
      </c>
      <c r="I112" s="9" t="s">
        <v>254</v>
      </c>
      <c r="J112" s="9" t="s">
        <v>208</v>
      </c>
      <c r="K112" s="25">
        <v>53</v>
      </c>
      <c r="L112" s="15" t="s">
        <v>423</v>
      </c>
    </row>
    <row r="113" spans="1:12" ht="36" x14ac:dyDescent="0.25">
      <c r="A113" s="9">
        <v>112</v>
      </c>
      <c r="B113" s="9">
        <v>149</v>
      </c>
      <c r="C113" s="10" t="s">
        <v>280</v>
      </c>
      <c r="D113" s="9" t="s">
        <v>279</v>
      </c>
      <c r="E113" s="9" t="s">
        <v>10</v>
      </c>
      <c r="F113" s="14">
        <v>202474030</v>
      </c>
      <c r="G113" s="14" t="s">
        <v>454</v>
      </c>
      <c r="H113" s="14" t="s">
        <v>437</v>
      </c>
      <c r="I113" s="9" t="s">
        <v>219</v>
      </c>
      <c r="J113" s="9" t="s">
        <v>208</v>
      </c>
      <c r="K113" s="25">
        <v>43</v>
      </c>
      <c r="L113" s="15" t="s">
        <v>423</v>
      </c>
    </row>
    <row r="114" spans="1:12" ht="36" x14ac:dyDescent="0.25">
      <c r="A114" s="9">
        <v>113</v>
      </c>
      <c r="B114" s="9">
        <v>151</v>
      </c>
      <c r="C114" s="10" t="s">
        <v>282</v>
      </c>
      <c r="D114" s="9" t="s">
        <v>281</v>
      </c>
      <c r="E114" s="9" t="s">
        <v>10</v>
      </c>
      <c r="F114" s="14">
        <v>202474031</v>
      </c>
      <c r="G114" s="14" t="s">
        <v>455</v>
      </c>
      <c r="H114" s="14" t="s">
        <v>439</v>
      </c>
      <c r="I114" s="9" t="s">
        <v>75</v>
      </c>
      <c r="J114" s="9" t="s">
        <v>208</v>
      </c>
      <c r="K114" s="25">
        <v>60</v>
      </c>
      <c r="L114" s="15" t="s">
        <v>423</v>
      </c>
    </row>
    <row r="115" spans="1:12" ht="36" x14ac:dyDescent="0.25">
      <c r="A115" s="9">
        <v>114</v>
      </c>
      <c r="B115" s="9">
        <v>152</v>
      </c>
      <c r="C115" s="10" t="s">
        <v>284</v>
      </c>
      <c r="D115" s="9" t="s">
        <v>283</v>
      </c>
      <c r="E115" s="9" t="s">
        <v>10</v>
      </c>
      <c r="F115" s="14">
        <v>202469101</v>
      </c>
      <c r="G115" s="14" t="s">
        <v>428</v>
      </c>
      <c r="H115" s="14" t="s">
        <v>428</v>
      </c>
      <c r="I115" s="9" t="s">
        <v>30</v>
      </c>
      <c r="J115" s="9" t="s">
        <v>208</v>
      </c>
      <c r="K115" s="25">
        <v>61</v>
      </c>
      <c r="L115" s="15" t="s">
        <v>423</v>
      </c>
    </row>
    <row r="116" spans="1:12" ht="36" x14ac:dyDescent="0.25">
      <c r="A116" s="9">
        <v>115</v>
      </c>
      <c r="B116" s="9">
        <v>153</v>
      </c>
      <c r="C116" s="10" t="s">
        <v>286</v>
      </c>
      <c r="D116" s="9" t="s">
        <v>285</v>
      </c>
      <c r="E116" s="9" t="s">
        <v>10</v>
      </c>
      <c r="F116" s="14">
        <v>202474032</v>
      </c>
      <c r="G116" s="14" t="s">
        <v>455</v>
      </c>
      <c r="H116" s="14" t="s">
        <v>440</v>
      </c>
      <c r="I116" s="9" t="s">
        <v>209</v>
      </c>
      <c r="J116" s="9" t="s">
        <v>208</v>
      </c>
      <c r="K116" s="25">
        <v>57</v>
      </c>
      <c r="L116" s="15" t="s">
        <v>423</v>
      </c>
    </row>
    <row r="117" spans="1:12" ht="36" x14ac:dyDescent="0.25">
      <c r="A117" s="9">
        <v>116</v>
      </c>
      <c r="B117" s="9">
        <v>154</v>
      </c>
      <c r="C117" s="10" t="s">
        <v>288</v>
      </c>
      <c r="D117" s="9" t="s">
        <v>287</v>
      </c>
      <c r="E117" s="9" t="s">
        <v>10</v>
      </c>
      <c r="F117" s="14">
        <v>202474033</v>
      </c>
      <c r="G117" s="14" t="s">
        <v>455</v>
      </c>
      <c r="H117" s="14" t="s">
        <v>441</v>
      </c>
      <c r="I117" s="9" t="s">
        <v>30</v>
      </c>
      <c r="J117" s="9" t="s">
        <v>208</v>
      </c>
      <c r="K117" s="25">
        <v>54</v>
      </c>
      <c r="L117" s="15" t="s">
        <v>423</v>
      </c>
    </row>
    <row r="118" spans="1:12" ht="36" x14ac:dyDescent="0.25">
      <c r="A118" s="9">
        <v>117</v>
      </c>
      <c r="B118" s="9">
        <v>155</v>
      </c>
      <c r="C118" s="10" t="s">
        <v>290</v>
      </c>
      <c r="D118" s="9" t="s">
        <v>289</v>
      </c>
      <c r="E118" s="9" t="s">
        <v>192</v>
      </c>
      <c r="F118" s="14">
        <v>202474034</v>
      </c>
      <c r="G118" s="14" t="s">
        <v>455</v>
      </c>
      <c r="H118" s="14" t="s">
        <v>442</v>
      </c>
      <c r="I118" s="9" t="s">
        <v>152</v>
      </c>
      <c r="J118" s="9" t="s">
        <v>208</v>
      </c>
      <c r="K118" s="25">
        <v>0</v>
      </c>
      <c r="L118" s="15" t="s">
        <v>424</v>
      </c>
    </row>
    <row r="119" spans="1:12" ht="36" x14ac:dyDescent="0.25">
      <c r="A119" s="9">
        <v>118</v>
      </c>
      <c r="B119" s="9">
        <v>156</v>
      </c>
      <c r="C119" s="10" t="s">
        <v>292</v>
      </c>
      <c r="D119" s="9" t="s">
        <v>291</v>
      </c>
      <c r="E119" s="9" t="s">
        <v>10</v>
      </c>
      <c r="F119" s="14">
        <v>202474035</v>
      </c>
      <c r="G119" s="14" t="s">
        <v>455</v>
      </c>
      <c r="H119" s="14" t="s">
        <v>443</v>
      </c>
      <c r="I119" s="9" t="s">
        <v>293</v>
      </c>
      <c r="J119" s="9" t="s">
        <v>208</v>
      </c>
      <c r="K119" s="25">
        <v>65</v>
      </c>
      <c r="L119" s="15" t="s">
        <v>423</v>
      </c>
    </row>
    <row r="120" spans="1:12" ht="36" x14ac:dyDescent="0.25">
      <c r="A120" s="9">
        <v>119</v>
      </c>
      <c r="B120" s="9">
        <v>157</v>
      </c>
      <c r="C120" s="10" t="s">
        <v>295</v>
      </c>
      <c r="D120" s="9" t="s">
        <v>294</v>
      </c>
      <c r="E120" s="9" t="s">
        <v>10</v>
      </c>
      <c r="F120" s="14">
        <v>202469223</v>
      </c>
      <c r="G120" s="14" t="s">
        <v>428</v>
      </c>
      <c r="H120" s="14" t="s">
        <v>428</v>
      </c>
      <c r="I120" s="9" t="s">
        <v>30</v>
      </c>
      <c r="J120" s="9" t="s">
        <v>208</v>
      </c>
      <c r="K120" s="25">
        <v>60</v>
      </c>
      <c r="L120" s="15" t="s">
        <v>423</v>
      </c>
    </row>
    <row r="121" spans="1:12" ht="36" x14ac:dyDescent="0.25">
      <c r="A121" s="9">
        <v>120</v>
      </c>
      <c r="B121" s="9">
        <v>158</v>
      </c>
      <c r="C121" s="10" t="s">
        <v>297</v>
      </c>
      <c r="D121" s="9" t="s">
        <v>296</v>
      </c>
      <c r="E121" s="9" t="s">
        <v>10</v>
      </c>
      <c r="F121" s="14">
        <v>202474036</v>
      </c>
      <c r="G121" s="14" t="s">
        <v>455</v>
      </c>
      <c r="H121" s="14" t="s">
        <v>444</v>
      </c>
      <c r="I121" s="9" t="s">
        <v>298</v>
      </c>
      <c r="J121" s="9" t="s">
        <v>208</v>
      </c>
      <c r="K121" s="25">
        <v>44</v>
      </c>
      <c r="L121" s="15" t="s">
        <v>423</v>
      </c>
    </row>
    <row r="122" spans="1:12" ht="48" x14ac:dyDescent="0.25">
      <c r="A122" s="9">
        <v>121</v>
      </c>
      <c r="B122" s="9">
        <v>159</v>
      </c>
      <c r="C122" s="10" t="s">
        <v>300</v>
      </c>
      <c r="D122" s="9" t="s">
        <v>299</v>
      </c>
      <c r="E122" s="9" t="s">
        <v>192</v>
      </c>
      <c r="F122" s="14">
        <v>202474037</v>
      </c>
      <c r="G122" s="14" t="s">
        <v>455</v>
      </c>
      <c r="H122" s="14" t="s">
        <v>445</v>
      </c>
      <c r="I122" s="9" t="s">
        <v>212</v>
      </c>
      <c r="J122" s="9" t="s">
        <v>208</v>
      </c>
      <c r="K122" s="25">
        <v>48</v>
      </c>
      <c r="L122" s="15" t="s">
        <v>423</v>
      </c>
    </row>
    <row r="123" spans="1:12" ht="36" x14ac:dyDescent="0.25">
      <c r="A123" s="9">
        <v>122</v>
      </c>
      <c r="B123" s="9">
        <v>160</v>
      </c>
      <c r="C123" s="10" t="s">
        <v>302</v>
      </c>
      <c r="D123" s="9" t="s">
        <v>301</v>
      </c>
      <c r="E123" s="9" t="s">
        <v>192</v>
      </c>
      <c r="F123" s="14">
        <v>202474038</v>
      </c>
      <c r="G123" s="14" t="s">
        <v>455</v>
      </c>
      <c r="H123" s="14" t="s">
        <v>446</v>
      </c>
      <c r="I123" s="9" t="s">
        <v>63</v>
      </c>
      <c r="J123" s="9" t="s">
        <v>208</v>
      </c>
      <c r="K123" s="25">
        <v>70</v>
      </c>
      <c r="L123" s="15" t="s">
        <v>423</v>
      </c>
    </row>
    <row r="124" spans="1:12" ht="36" x14ac:dyDescent="0.25">
      <c r="A124" s="9">
        <v>123</v>
      </c>
      <c r="B124" s="9">
        <v>162</v>
      </c>
      <c r="C124" s="10" t="s">
        <v>304</v>
      </c>
      <c r="D124" s="9" t="s">
        <v>303</v>
      </c>
      <c r="E124" s="9" t="s">
        <v>10</v>
      </c>
      <c r="F124" s="14">
        <v>202469177</v>
      </c>
      <c r="G124" s="14" t="s">
        <v>428</v>
      </c>
      <c r="H124" s="14" t="s">
        <v>428</v>
      </c>
      <c r="I124" s="9" t="s">
        <v>219</v>
      </c>
      <c r="J124" s="9" t="s">
        <v>208</v>
      </c>
      <c r="K124" s="25">
        <v>56</v>
      </c>
      <c r="L124" s="15" t="s">
        <v>423</v>
      </c>
    </row>
    <row r="125" spans="1:12" ht="36" x14ac:dyDescent="0.25">
      <c r="A125" s="9">
        <v>124</v>
      </c>
      <c r="B125" s="9">
        <v>163</v>
      </c>
      <c r="C125" s="10" t="s">
        <v>306</v>
      </c>
      <c r="D125" s="9" t="s">
        <v>305</v>
      </c>
      <c r="E125" s="9" t="s">
        <v>192</v>
      </c>
      <c r="F125" s="14">
        <v>202474039</v>
      </c>
      <c r="G125" s="14" t="s">
        <v>455</v>
      </c>
      <c r="H125" s="14" t="s">
        <v>447</v>
      </c>
      <c r="I125" s="9" t="s">
        <v>307</v>
      </c>
      <c r="J125" s="9" t="s">
        <v>208</v>
      </c>
      <c r="K125" s="25">
        <v>68</v>
      </c>
      <c r="L125" s="15" t="s">
        <v>423</v>
      </c>
    </row>
    <row r="126" spans="1:12" ht="36" x14ac:dyDescent="0.25">
      <c r="A126" s="9">
        <v>125</v>
      </c>
      <c r="B126" s="9">
        <v>164</v>
      </c>
      <c r="C126" s="10" t="s">
        <v>309</v>
      </c>
      <c r="D126" s="9" t="s">
        <v>308</v>
      </c>
      <c r="E126" s="9" t="s">
        <v>10</v>
      </c>
      <c r="F126" s="14">
        <v>202474040</v>
      </c>
      <c r="G126" s="14" t="s">
        <v>455</v>
      </c>
      <c r="H126" s="14" t="s">
        <v>448</v>
      </c>
      <c r="I126" s="9" t="s">
        <v>137</v>
      </c>
      <c r="J126" s="9" t="s">
        <v>208</v>
      </c>
      <c r="K126" s="25">
        <v>45</v>
      </c>
      <c r="L126" s="15" t="s">
        <v>423</v>
      </c>
    </row>
    <row r="127" spans="1:12" ht="36" x14ac:dyDescent="0.25">
      <c r="A127" s="9">
        <v>126</v>
      </c>
      <c r="B127" s="9">
        <v>165</v>
      </c>
      <c r="C127" s="10" t="s">
        <v>311</v>
      </c>
      <c r="D127" s="9" t="s">
        <v>310</v>
      </c>
      <c r="E127" s="9" t="s">
        <v>10</v>
      </c>
      <c r="F127" s="14">
        <v>202474041</v>
      </c>
      <c r="G127" s="14" t="s">
        <v>455</v>
      </c>
      <c r="H127" s="14" t="s">
        <v>449</v>
      </c>
      <c r="I127" s="9" t="s">
        <v>152</v>
      </c>
      <c r="J127" s="9" t="s">
        <v>208</v>
      </c>
      <c r="K127" s="25">
        <v>32</v>
      </c>
      <c r="L127" s="15" t="s">
        <v>423</v>
      </c>
    </row>
    <row r="128" spans="1:12" ht="36" x14ac:dyDescent="0.25">
      <c r="A128" s="9">
        <v>127</v>
      </c>
      <c r="B128" s="9">
        <v>166</v>
      </c>
      <c r="C128" s="10" t="s">
        <v>313</v>
      </c>
      <c r="D128" s="9" t="s">
        <v>312</v>
      </c>
      <c r="E128" s="9" t="s">
        <v>10</v>
      </c>
      <c r="F128" s="14">
        <v>202474042</v>
      </c>
      <c r="G128" s="14" t="s">
        <v>455</v>
      </c>
      <c r="H128" s="14" t="s">
        <v>450</v>
      </c>
      <c r="I128" s="9" t="s">
        <v>314</v>
      </c>
      <c r="J128" s="9" t="s">
        <v>208</v>
      </c>
      <c r="K128" s="25">
        <v>54</v>
      </c>
      <c r="L128" s="15" t="s">
        <v>423</v>
      </c>
    </row>
    <row r="129" spans="1:12" ht="36" x14ac:dyDescent="0.25">
      <c r="A129" s="9">
        <v>128</v>
      </c>
      <c r="B129" s="9">
        <v>167</v>
      </c>
      <c r="C129" s="10" t="s">
        <v>316</v>
      </c>
      <c r="D129" s="9" t="s">
        <v>315</v>
      </c>
      <c r="E129" s="9" t="s">
        <v>10</v>
      </c>
      <c r="F129" s="14">
        <v>202474043</v>
      </c>
      <c r="G129" s="14" t="s">
        <v>455</v>
      </c>
      <c r="H129" s="14" t="s">
        <v>451</v>
      </c>
      <c r="I129" s="9" t="s">
        <v>298</v>
      </c>
      <c r="J129" s="9" t="s">
        <v>208</v>
      </c>
      <c r="K129" s="25">
        <v>38</v>
      </c>
      <c r="L129" s="15" t="s">
        <v>423</v>
      </c>
    </row>
    <row r="130" spans="1:12" ht="36" x14ac:dyDescent="0.25">
      <c r="A130" s="9">
        <v>129</v>
      </c>
      <c r="B130" s="9">
        <v>168</v>
      </c>
      <c r="C130" s="10" t="s">
        <v>318</v>
      </c>
      <c r="D130" s="9" t="s">
        <v>317</v>
      </c>
      <c r="E130" s="9" t="s">
        <v>10</v>
      </c>
      <c r="F130" s="14">
        <v>202474044</v>
      </c>
      <c r="G130" s="14" t="s">
        <v>455</v>
      </c>
      <c r="H130" s="14" t="s">
        <v>452</v>
      </c>
      <c r="I130" s="9" t="s">
        <v>298</v>
      </c>
      <c r="J130" s="9" t="s">
        <v>208</v>
      </c>
      <c r="K130" s="25">
        <v>17</v>
      </c>
      <c r="L130" s="15" t="s">
        <v>423</v>
      </c>
    </row>
    <row r="131" spans="1:12" ht="36" x14ac:dyDescent="0.25">
      <c r="A131" s="9">
        <v>130</v>
      </c>
      <c r="B131" s="9">
        <v>169</v>
      </c>
      <c r="C131" s="10" t="s">
        <v>320</v>
      </c>
      <c r="D131" s="9" t="s">
        <v>319</v>
      </c>
      <c r="E131" s="9" t="s">
        <v>10</v>
      </c>
      <c r="F131" s="14">
        <v>202474045</v>
      </c>
      <c r="G131" s="14" t="s">
        <v>455</v>
      </c>
      <c r="H131" s="14" t="s">
        <v>431</v>
      </c>
      <c r="I131" s="9" t="s">
        <v>227</v>
      </c>
      <c r="J131" s="9" t="s">
        <v>208</v>
      </c>
      <c r="K131" s="25">
        <v>65</v>
      </c>
      <c r="L131" s="15" t="s">
        <v>423</v>
      </c>
    </row>
    <row r="132" spans="1:12" ht="36" x14ac:dyDescent="0.25">
      <c r="A132" s="9">
        <v>131</v>
      </c>
      <c r="B132" s="9">
        <v>170</v>
      </c>
      <c r="C132" s="10" t="s">
        <v>322</v>
      </c>
      <c r="D132" s="9" t="s">
        <v>321</v>
      </c>
      <c r="E132" s="9" t="s">
        <v>10</v>
      </c>
      <c r="F132" s="14">
        <v>202474046</v>
      </c>
      <c r="G132" s="14" t="s">
        <v>455</v>
      </c>
      <c r="H132" s="14" t="s">
        <v>438</v>
      </c>
      <c r="I132" s="9" t="s">
        <v>27</v>
      </c>
      <c r="J132" s="9" t="s">
        <v>208</v>
      </c>
      <c r="K132" s="25">
        <v>51</v>
      </c>
      <c r="L132" s="15" t="s">
        <v>423</v>
      </c>
    </row>
    <row r="133" spans="1:12" ht="36" x14ac:dyDescent="0.25">
      <c r="A133" s="9">
        <v>132</v>
      </c>
      <c r="B133" s="9">
        <v>171</v>
      </c>
      <c r="C133" s="10" t="s">
        <v>324</v>
      </c>
      <c r="D133" s="9" t="s">
        <v>323</v>
      </c>
      <c r="E133" s="9" t="s">
        <v>10</v>
      </c>
      <c r="F133" s="14">
        <v>202474047</v>
      </c>
      <c r="G133" s="14" t="s">
        <v>455</v>
      </c>
      <c r="H133" s="14" t="s">
        <v>453</v>
      </c>
      <c r="I133" s="9" t="s">
        <v>254</v>
      </c>
      <c r="J133" s="9" t="s">
        <v>208</v>
      </c>
      <c r="K133" s="25">
        <v>57</v>
      </c>
      <c r="L133" s="15" t="s">
        <v>423</v>
      </c>
    </row>
    <row r="134" spans="1:12" ht="36" x14ac:dyDescent="0.25">
      <c r="A134" s="9">
        <v>133</v>
      </c>
      <c r="B134" s="9">
        <v>173</v>
      </c>
      <c r="C134" s="10" t="s">
        <v>326</v>
      </c>
      <c r="D134" s="9" t="s">
        <v>325</v>
      </c>
      <c r="E134" s="9" t="s">
        <v>10</v>
      </c>
      <c r="F134" s="14">
        <v>202474048</v>
      </c>
      <c r="G134" s="14" t="s">
        <v>455</v>
      </c>
      <c r="H134" s="14" t="s">
        <v>454</v>
      </c>
      <c r="I134" s="9" t="s">
        <v>60</v>
      </c>
      <c r="J134" s="9" t="s">
        <v>208</v>
      </c>
      <c r="K134" s="25">
        <v>58</v>
      </c>
      <c r="L134" s="15" t="s">
        <v>423</v>
      </c>
    </row>
    <row r="135" spans="1:12" ht="36" x14ac:dyDescent="0.25">
      <c r="A135" s="9">
        <v>134</v>
      </c>
      <c r="B135" s="9">
        <v>174</v>
      </c>
      <c r="C135" s="10" t="s">
        <v>328</v>
      </c>
      <c r="D135" s="9" t="s">
        <v>327</v>
      </c>
      <c r="E135" s="9" t="s">
        <v>192</v>
      </c>
      <c r="F135" s="14">
        <v>202474049</v>
      </c>
      <c r="G135" s="14" t="s">
        <v>455</v>
      </c>
      <c r="H135" s="14" t="s">
        <v>455</v>
      </c>
      <c r="I135" s="9" t="s">
        <v>152</v>
      </c>
      <c r="J135" s="9" t="s">
        <v>208</v>
      </c>
      <c r="K135" s="25">
        <v>35</v>
      </c>
      <c r="L135" s="15" t="s">
        <v>423</v>
      </c>
    </row>
    <row r="136" spans="1:12" ht="36" x14ac:dyDescent="0.25">
      <c r="A136" s="9">
        <v>135</v>
      </c>
      <c r="B136" s="9">
        <v>175</v>
      </c>
      <c r="C136" s="10" t="s">
        <v>329</v>
      </c>
      <c r="D136" s="9" t="s">
        <v>133</v>
      </c>
      <c r="E136" s="9" t="s">
        <v>10</v>
      </c>
      <c r="F136" s="14">
        <v>202474050</v>
      </c>
      <c r="G136" s="14" t="s">
        <v>455</v>
      </c>
      <c r="H136" s="14" t="s">
        <v>456</v>
      </c>
      <c r="I136" s="9" t="s">
        <v>209</v>
      </c>
      <c r="J136" s="9" t="s">
        <v>208</v>
      </c>
      <c r="K136" s="25">
        <v>61</v>
      </c>
      <c r="L136" s="15" t="s">
        <v>423</v>
      </c>
    </row>
    <row r="137" spans="1:12" ht="36" x14ac:dyDescent="0.25">
      <c r="A137" s="9">
        <v>136</v>
      </c>
      <c r="B137" s="9">
        <v>176</v>
      </c>
      <c r="C137" s="10" t="s">
        <v>331</v>
      </c>
      <c r="D137" s="9" t="s">
        <v>330</v>
      </c>
      <c r="E137" s="9" t="s">
        <v>10</v>
      </c>
      <c r="F137" s="14">
        <v>202474051</v>
      </c>
      <c r="G137" s="14" t="s">
        <v>455</v>
      </c>
      <c r="H137" s="14" t="s">
        <v>457</v>
      </c>
      <c r="I137" s="9" t="s">
        <v>157</v>
      </c>
      <c r="J137" s="9" t="s">
        <v>208</v>
      </c>
      <c r="K137" s="25">
        <v>57</v>
      </c>
      <c r="L137" s="15" t="s">
        <v>423</v>
      </c>
    </row>
    <row r="138" spans="1:12" ht="36" x14ac:dyDescent="0.25">
      <c r="A138" s="9">
        <v>137</v>
      </c>
      <c r="B138" s="9">
        <v>178</v>
      </c>
      <c r="C138" s="10" t="s">
        <v>333</v>
      </c>
      <c r="D138" s="9" t="s">
        <v>332</v>
      </c>
      <c r="E138" s="9" t="s">
        <v>10</v>
      </c>
      <c r="F138" s="14">
        <v>202469174</v>
      </c>
      <c r="G138" s="14" t="s">
        <v>428</v>
      </c>
      <c r="H138" s="14" t="s">
        <v>428</v>
      </c>
      <c r="I138" s="9" t="s">
        <v>30</v>
      </c>
      <c r="J138" s="9" t="s">
        <v>208</v>
      </c>
      <c r="K138" s="25">
        <v>58</v>
      </c>
      <c r="L138" s="15" t="s">
        <v>423</v>
      </c>
    </row>
    <row r="139" spans="1:12" ht="36" x14ac:dyDescent="0.25">
      <c r="A139" s="9">
        <v>138</v>
      </c>
      <c r="B139" s="9">
        <v>181</v>
      </c>
      <c r="C139" s="10" t="s">
        <v>335</v>
      </c>
      <c r="D139" s="9" t="s">
        <v>334</v>
      </c>
      <c r="E139" s="9" t="s">
        <v>10</v>
      </c>
      <c r="F139" s="14">
        <v>202474052</v>
      </c>
      <c r="G139" s="14" t="s">
        <v>455</v>
      </c>
      <c r="H139" s="14" t="s">
        <v>458</v>
      </c>
      <c r="I139" s="9" t="s">
        <v>18</v>
      </c>
      <c r="J139" s="9" t="s">
        <v>208</v>
      </c>
      <c r="K139" s="25">
        <v>65</v>
      </c>
      <c r="L139" s="15" t="s">
        <v>423</v>
      </c>
    </row>
    <row r="140" spans="1:12" ht="36" x14ac:dyDescent="0.25">
      <c r="A140" s="9">
        <v>139</v>
      </c>
      <c r="B140" s="9">
        <v>182</v>
      </c>
      <c r="C140" s="10" t="s">
        <v>337</v>
      </c>
      <c r="D140" s="9" t="s">
        <v>336</v>
      </c>
      <c r="E140" s="9" t="s">
        <v>10</v>
      </c>
      <c r="F140" s="14">
        <v>202474053</v>
      </c>
      <c r="G140" s="14" t="s">
        <v>455</v>
      </c>
      <c r="H140" s="14" t="s">
        <v>459</v>
      </c>
      <c r="I140" s="9" t="s">
        <v>66</v>
      </c>
      <c r="J140" s="9" t="s">
        <v>208</v>
      </c>
      <c r="K140" s="25">
        <v>60</v>
      </c>
      <c r="L140" s="15" t="s">
        <v>423</v>
      </c>
    </row>
    <row r="141" spans="1:12" ht="36" x14ac:dyDescent="0.25">
      <c r="A141" s="9">
        <v>140</v>
      </c>
      <c r="B141" s="9">
        <v>183</v>
      </c>
      <c r="C141" s="10" t="s">
        <v>339</v>
      </c>
      <c r="D141" s="9" t="s">
        <v>338</v>
      </c>
      <c r="E141" s="9" t="s">
        <v>10</v>
      </c>
      <c r="F141" s="14">
        <v>202474054</v>
      </c>
      <c r="G141" s="14" t="s">
        <v>455</v>
      </c>
      <c r="H141" s="14" t="s">
        <v>460</v>
      </c>
      <c r="I141" s="9" t="s">
        <v>276</v>
      </c>
      <c r="J141" s="9" t="s">
        <v>208</v>
      </c>
      <c r="K141" s="25">
        <v>42</v>
      </c>
      <c r="L141" s="15" t="s">
        <v>423</v>
      </c>
    </row>
    <row r="142" spans="1:12" ht="36" x14ac:dyDescent="0.25">
      <c r="A142" s="9">
        <v>141</v>
      </c>
      <c r="B142" s="9">
        <v>184</v>
      </c>
      <c r="C142" s="10" t="s">
        <v>341</v>
      </c>
      <c r="D142" s="9" t="s">
        <v>340</v>
      </c>
      <c r="E142" s="9" t="s">
        <v>10</v>
      </c>
      <c r="F142" s="14">
        <v>202474055</v>
      </c>
      <c r="G142" s="14" t="s">
        <v>455</v>
      </c>
      <c r="H142" s="14" t="s">
        <v>432</v>
      </c>
      <c r="I142" s="9" t="s">
        <v>219</v>
      </c>
      <c r="J142" s="9" t="s">
        <v>208</v>
      </c>
      <c r="K142" s="25">
        <v>54</v>
      </c>
      <c r="L142" s="15" t="s">
        <v>423</v>
      </c>
    </row>
    <row r="143" spans="1:12" ht="36" x14ac:dyDescent="0.25">
      <c r="A143" s="9">
        <v>142</v>
      </c>
      <c r="B143" s="9">
        <v>186</v>
      </c>
      <c r="C143" s="10" t="s">
        <v>343</v>
      </c>
      <c r="D143" s="9" t="s">
        <v>342</v>
      </c>
      <c r="E143" s="9" t="s">
        <v>10</v>
      </c>
      <c r="F143" s="14">
        <v>202474056</v>
      </c>
      <c r="G143" s="14" t="s">
        <v>455</v>
      </c>
      <c r="H143" s="14" t="s">
        <v>433</v>
      </c>
      <c r="I143" s="9" t="s">
        <v>219</v>
      </c>
      <c r="J143" s="9" t="s">
        <v>208</v>
      </c>
      <c r="K143" s="25">
        <v>65</v>
      </c>
      <c r="L143" s="15" t="s">
        <v>423</v>
      </c>
    </row>
    <row r="144" spans="1:12" ht="36" x14ac:dyDescent="0.25">
      <c r="A144" s="9">
        <v>143</v>
      </c>
      <c r="B144" s="9">
        <v>188</v>
      </c>
      <c r="C144" s="10" t="s">
        <v>345</v>
      </c>
      <c r="D144" s="9" t="s">
        <v>344</v>
      </c>
      <c r="E144" s="9" t="s">
        <v>10</v>
      </c>
      <c r="F144" s="14">
        <v>202474057</v>
      </c>
      <c r="G144" s="14" t="s">
        <v>455</v>
      </c>
      <c r="H144" s="14" t="s">
        <v>434</v>
      </c>
      <c r="I144" s="9" t="s">
        <v>298</v>
      </c>
      <c r="J144" s="9" t="s">
        <v>208</v>
      </c>
      <c r="K144" s="25">
        <v>35</v>
      </c>
      <c r="L144" s="15" t="s">
        <v>423</v>
      </c>
    </row>
    <row r="145" spans="1:12" ht="36" x14ac:dyDescent="0.25">
      <c r="A145" s="9">
        <v>144</v>
      </c>
      <c r="B145" s="9">
        <v>189</v>
      </c>
      <c r="C145" s="10" t="s">
        <v>347</v>
      </c>
      <c r="D145" s="9" t="s">
        <v>346</v>
      </c>
      <c r="E145" s="9" t="s">
        <v>10</v>
      </c>
      <c r="F145" s="14">
        <v>202474058</v>
      </c>
      <c r="G145" s="14" t="s">
        <v>455</v>
      </c>
      <c r="H145" s="14" t="s">
        <v>435</v>
      </c>
      <c r="I145" s="9" t="s">
        <v>75</v>
      </c>
      <c r="J145" s="9" t="s">
        <v>208</v>
      </c>
      <c r="K145" s="25">
        <v>54</v>
      </c>
      <c r="L145" s="15" t="s">
        <v>423</v>
      </c>
    </row>
    <row r="146" spans="1:12" ht="36" x14ac:dyDescent="0.25">
      <c r="A146" s="9">
        <v>145</v>
      </c>
      <c r="B146" s="9">
        <v>190</v>
      </c>
      <c r="C146" s="10" t="s">
        <v>349</v>
      </c>
      <c r="D146" s="9" t="s">
        <v>348</v>
      </c>
      <c r="E146" s="9" t="s">
        <v>10</v>
      </c>
      <c r="F146" s="14">
        <v>202469066</v>
      </c>
      <c r="G146" s="14" t="s">
        <v>428</v>
      </c>
      <c r="H146" s="14" t="s">
        <v>428</v>
      </c>
      <c r="I146" s="9" t="s">
        <v>30</v>
      </c>
      <c r="J146" s="9" t="s">
        <v>208</v>
      </c>
      <c r="K146" s="25">
        <v>48</v>
      </c>
      <c r="L146" s="15" t="s">
        <v>423</v>
      </c>
    </row>
    <row r="147" spans="1:12" ht="36" x14ac:dyDescent="0.25">
      <c r="A147" s="9">
        <v>146</v>
      </c>
      <c r="B147" s="9">
        <v>191</v>
      </c>
      <c r="C147" s="10" t="s">
        <v>351</v>
      </c>
      <c r="D147" s="9" t="s">
        <v>350</v>
      </c>
      <c r="E147" s="9" t="s">
        <v>10</v>
      </c>
      <c r="F147" s="14">
        <v>202474059</v>
      </c>
      <c r="G147" s="14" t="s">
        <v>455</v>
      </c>
      <c r="H147" s="14" t="s">
        <v>436</v>
      </c>
      <c r="I147" s="9" t="s">
        <v>314</v>
      </c>
      <c r="J147" s="9" t="s">
        <v>208</v>
      </c>
      <c r="K147" s="25">
        <v>51</v>
      </c>
      <c r="L147" s="15" t="s">
        <v>423</v>
      </c>
    </row>
    <row r="148" spans="1:12" ht="36" x14ac:dyDescent="0.25">
      <c r="A148" s="9">
        <v>147</v>
      </c>
      <c r="B148" s="9">
        <v>192</v>
      </c>
      <c r="C148" s="10" t="s">
        <v>353</v>
      </c>
      <c r="D148" s="9" t="s">
        <v>352</v>
      </c>
      <c r="E148" s="9" t="s">
        <v>10</v>
      </c>
      <c r="F148" s="14">
        <v>202474060</v>
      </c>
      <c r="G148" s="14" t="s">
        <v>455</v>
      </c>
      <c r="H148" s="14" t="s">
        <v>437</v>
      </c>
      <c r="I148" s="9" t="s">
        <v>241</v>
      </c>
      <c r="J148" s="9" t="s">
        <v>208</v>
      </c>
      <c r="K148" s="25">
        <v>69</v>
      </c>
      <c r="L148" s="15" t="s">
        <v>423</v>
      </c>
    </row>
    <row r="149" spans="1:12" ht="36" x14ac:dyDescent="0.25">
      <c r="A149" s="9">
        <v>148</v>
      </c>
      <c r="B149" s="9">
        <v>193</v>
      </c>
      <c r="C149" s="10" t="s">
        <v>355</v>
      </c>
      <c r="D149" s="9" t="s">
        <v>354</v>
      </c>
      <c r="E149" s="9" t="s">
        <v>10</v>
      </c>
      <c r="F149" s="14">
        <v>202474061</v>
      </c>
      <c r="G149" s="14" t="s">
        <v>456</v>
      </c>
      <c r="H149" s="14" t="s">
        <v>439</v>
      </c>
      <c r="I149" s="9" t="s">
        <v>224</v>
      </c>
      <c r="J149" s="9" t="s">
        <v>208</v>
      </c>
      <c r="K149" s="25">
        <v>58</v>
      </c>
      <c r="L149" s="15" t="s">
        <v>423</v>
      </c>
    </row>
    <row r="150" spans="1:12" ht="36" x14ac:dyDescent="0.25">
      <c r="A150" s="9">
        <v>149</v>
      </c>
      <c r="B150" s="9">
        <v>195</v>
      </c>
      <c r="C150" s="10" t="s">
        <v>357</v>
      </c>
      <c r="D150" s="9" t="s">
        <v>356</v>
      </c>
      <c r="E150" s="9" t="s">
        <v>10</v>
      </c>
      <c r="F150" s="14">
        <v>202474062</v>
      </c>
      <c r="G150" s="14" t="s">
        <v>456</v>
      </c>
      <c r="H150" s="14" t="s">
        <v>440</v>
      </c>
      <c r="I150" s="9" t="s">
        <v>36</v>
      </c>
      <c r="J150" s="9" t="s">
        <v>208</v>
      </c>
      <c r="K150" s="25">
        <v>49</v>
      </c>
      <c r="L150" s="15" t="s">
        <v>423</v>
      </c>
    </row>
    <row r="151" spans="1:12" ht="36" x14ac:dyDescent="0.25">
      <c r="A151" s="9">
        <v>150</v>
      </c>
      <c r="B151" s="9">
        <v>196</v>
      </c>
      <c r="C151" s="10" t="s">
        <v>359</v>
      </c>
      <c r="D151" s="9" t="s">
        <v>358</v>
      </c>
      <c r="E151" s="9" t="s">
        <v>10</v>
      </c>
      <c r="F151" s="14">
        <v>202474063</v>
      </c>
      <c r="G151" s="14" t="s">
        <v>456</v>
      </c>
      <c r="H151" s="14" t="s">
        <v>441</v>
      </c>
      <c r="I151" s="9" t="s">
        <v>232</v>
      </c>
      <c r="J151" s="9" t="s">
        <v>208</v>
      </c>
      <c r="K151" s="25">
        <v>66</v>
      </c>
      <c r="L151" s="15" t="s">
        <v>423</v>
      </c>
    </row>
    <row r="152" spans="1:12" ht="36" x14ac:dyDescent="0.25">
      <c r="A152" s="9">
        <v>151</v>
      </c>
      <c r="B152" s="9">
        <v>197</v>
      </c>
      <c r="C152" s="10" t="s">
        <v>361</v>
      </c>
      <c r="D152" s="9" t="s">
        <v>360</v>
      </c>
      <c r="E152" s="9" t="s">
        <v>10</v>
      </c>
      <c r="F152" s="14">
        <v>202474064</v>
      </c>
      <c r="G152" s="14" t="s">
        <v>456</v>
      </c>
      <c r="H152" s="14" t="s">
        <v>442</v>
      </c>
      <c r="I152" s="9" t="s">
        <v>30</v>
      </c>
      <c r="J152" s="9" t="s">
        <v>208</v>
      </c>
      <c r="K152" s="25">
        <v>61</v>
      </c>
      <c r="L152" s="15" t="s">
        <v>423</v>
      </c>
    </row>
    <row r="153" spans="1:12" ht="36" x14ac:dyDescent="0.25">
      <c r="A153" s="9">
        <v>152</v>
      </c>
      <c r="B153" s="9">
        <v>198</v>
      </c>
      <c r="C153" s="10" t="s">
        <v>363</v>
      </c>
      <c r="D153" s="9" t="s">
        <v>362</v>
      </c>
      <c r="E153" s="9" t="s">
        <v>10</v>
      </c>
      <c r="F153" s="14">
        <v>202474065</v>
      </c>
      <c r="G153" s="14" t="s">
        <v>456</v>
      </c>
      <c r="H153" s="14" t="s">
        <v>443</v>
      </c>
      <c r="I153" s="9" t="s">
        <v>36</v>
      </c>
      <c r="J153" s="9" t="s">
        <v>208</v>
      </c>
      <c r="K153" s="25">
        <v>62</v>
      </c>
      <c r="L153" s="15" t="s">
        <v>423</v>
      </c>
    </row>
    <row r="154" spans="1:12" ht="36" x14ac:dyDescent="0.25">
      <c r="A154" s="9">
        <v>153</v>
      </c>
      <c r="B154" s="9">
        <v>199</v>
      </c>
      <c r="C154" s="10" t="s">
        <v>365</v>
      </c>
      <c r="D154" s="9" t="s">
        <v>364</v>
      </c>
      <c r="E154" s="9" t="s">
        <v>10</v>
      </c>
      <c r="F154" s="14">
        <v>202474066</v>
      </c>
      <c r="G154" s="14" t="s">
        <v>456</v>
      </c>
      <c r="H154" s="14" t="s">
        <v>444</v>
      </c>
      <c r="I154" s="9" t="s">
        <v>152</v>
      </c>
      <c r="J154" s="9" t="s">
        <v>208</v>
      </c>
      <c r="K154" s="25">
        <v>43</v>
      </c>
      <c r="L154" s="15" t="s">
        <v>423</v>
      </c>
    </row>
    <row r="155" spans="1:12" ht="36" x14ac:dyDescent="0.25">
      <c r="A155" s="9">
        <v>154</v>
      </c>
      <c r="B155" s="9">
        <v>200</v>
      </c>
      <c r="C155" s="10" t="s">
        <v>367</v>
      </c>
      <c r="D155" s="9" t="s">
        <v>366</v>
      </c>
      <c r="E155" s="9" t="s">
        <v>10</v>
      </c>
      <c r="F155" s="14">
        <v>202474067</v>
      </c>
      <c r="G155" s="14" t="s">
        <v>456</v>
      </c>
      <c r="H155" s="14" t="s">
        <v>445</v>
      </c>
      <c r="I155" s="9" t="s">
        <v>152</v>
      </c>
      <c r="J155" s="9" t="s">
        <v>208</v>
      </c>
      <c r="K155" s="25">
        <v>60</v>
      </c>
      <c r="L155" s="15" t="s">
        <v>423</v>
      </c>
    </row>
    <row r="156" spans="1:12" ht="36" x14ac:dyDescent="0.25">
      <c r="A156" s="9">
        <v>155</v>
      </c>
      <c r="B156" s="9">
        <v>201</v>
      </c>
      <c r="C156" s="10" t="s">
        <v>369</v>
      </c>
      <c r="D156" s="9" t="s">
        <v>368</v>
      </c>
      <c r="E156" s="9" t="s">
        <v>10</v>
      </c>
      <c r="F156" s="14">
        <v>202474068</v>
      </c>
      <c r="G156" s="14" t="s">
        <v>456</v>
      </c>
      <c r="H156" s="14" t="s">
        <v>446</v>
      </c>
      <c r="I156" s="9" t="s">
        <v>119</v>
      </c>
      <c r="J156" s="9" t="s">
        <v>208</v>
      </c>
      <c r="K156" s="25">
        <v>35</v>
      </c>
      <c r="L156" s="15" t="s">
        <v>423</v>
      </c>
    </row>
    <row r="157" spans="1:12" ht="36" x14ac:dyDescent="0.25">
      <c r="A157" s="9">
        <v>156</v>
      </c>
      <c r="B157" s="9">
        <v>202</v>
      </c>
      <c r="C157" s="10" t="s">
        <v>371</v>
      </c>
      <c r="D157" s="9" t="s">
        <v>370</v>
      </c>
      <c r="E157" s="9" t="s">
        <v>10</v>
      </c>
      <c r="F157" s="14">
        <v>202474069</v>
      </c>
      <c r="G157" s="14" t="s">
        <v>456</v>
      </c>
      <c r="H157" s="14" t="s">
        <v>447</v>
      </c>
      <c r="I157" s="9" t="s">
        <v>209</v>
      </c>
      <c r="J157" s="9" t="s">
        <v>208</v>
      </c>
      <c r="K157" s="25">
        <v>61</v>
      </c>
      <c r="L157" s="15" t="s">
        <v>423</v>
      </c>
    </row>
    <row r="158" spans="1:12" ht="36" x14ac:dyDescent="0.25">
      <c r="A158" s="9">
        <v>157</v>
      </c>
      <c r="B158" s="9">
        <v>203</v>
      </c>
      <c r="C158" s="10" t="s">
        <v>373</v>
      </c>
      <c r="D158" s="9" t="s">
        <v>372</v>
      </c>
      <c r="E158" s="9" t="s">
        <v>10</v>
      </c>
      <c r="F158" s="14">
        <v>202474070</v>
      </c>
      <c r="G158" s="14" t="s">
        <v>456</v>
      </c>
      <c r="H158" s="14" t="s">
        <v>448</v>
      </c>
      <c r="I158" s="9" t="s">
        <v>27</v>
      </c>
      <c r="J158" s="9" t="s">
        <v>208</v>
      </c>
      <c r="K158" s="25">
        <v>39</v>
      </c>
      <c r="L158" s="15" t="s">
        <v>423</v>
      </c>
    </row>
    <row r="159" spans="1:12" ht="36" x14ac:dyDescent="0.25">
      <c r="A159" s="9">
        <v>158</v>
      </c>
      <c r="B159" s="9">
        <v>205</v>
      </c>
      <c r="C159" s="10" t="s">
        <v>375</v>
      </c>
      <c r="D159" s="9" t="s">
        <v>374</v>
      </c>
      <c r="E159" s="9" t="s">
        <v>10</v>
      </c>
      <c r="F159" s="14">
        <v>202474071</v>
      </c>
      <c r="G159" s="14" t="s">
        <v>456</v>
      </c>
      <c r="H159" s="14" t="s">
        <v>449</v>
      </c>
      <c r="I159" s="9" t="s">
        <v>232</v>
      </c>
      <c r="J159" s="9" t="s">
        <v>208</v>
      </c>
      <c r="K159" s="25">
        <v>57</v>
      </c>
      <c r="L159" s="15" t="s">
        <v>423</v>
      </c>
    </row>
    <row r="160" spans="1:12" ht="36" x14ac:dyDescent="0.25">
      <c r="A160" s="9">
        <v>159</v>
      </c>
      <c r="B160" s="9">
        <v>208</v>
      </c>
      <c r="C160" s="10" t="s">
        <v>377</v>
      </c>
      <c r="D160" s="9" t="s">
        <v>376</v>
      </c>
      <c r="E160" s="9" t="s">
        <v>10</v>
      </c>
      <c r="F160" s="14">
        <v>202474072</v>
      </c>
      <c r="G160" s="14" t="s">
        <v>456</v>
      </c>
      <c r="H160" s="14" t="s">
        <v>450</v>
      </c>
      <c r="I160" s="9" t="s">
        <v>18</v>
      </c>
      <c r="J160" s="9" t="s">
        <v>208</v>
      </c>
      <c r="K160" s="25">
        <v>70</v>
      </c>
      <c r="L160" s="15" t="s">
        <v>423</v>
      </c>
    </row>
    <row r="161" spans="1:12" ht="36" x14ac:dyDescent="0.25">
      <c r="A161" s="9">
        <v>160</v>
      </c>
      <c r="B161" s="9">
        <v>209</v>
      </c>
      <c r="C161" s="10" t="s">
        <v>379</v>
      </c>
      <c r="D161" s="9" t="s">
        <v>378</v>
      </c>
      <c r="E161" s="9" t="s">
        <v>10</v>
      </c>
      <c r="F161" s="14">
        <v>202474073</v>
      </c>
      <c r="G161" s="14" t="s">
        <v>456</v>
      </c>
      <c r="H161" s="14" t="s">
        <v>451</v>
      </c>
      <c r="I161" s="9" t="s">
        <v>227</v>
      </c>
      <c r="J161" s="9" t="s">
        <v>208</v>
      </c>
      <c r="K161" s="25">
        <v>50</v>
      </c>
      <c r="L161" s="15" t="s">
        <v>423</v>
      </c>
    </row>
    <row r="162" spans="1:12" ht="36" x14ac:dyDescent="0.25">
      <c r="A162" s="9">
        <v>161</v>
      </c>
      <c r="B162" s="9">
        <v>211</v>
      </c>
      <c r="C162" s="10" t="s">
        <v>381</v>
      </c>
      <c r="D162" s="9" t="s">
        <v>380</v>
      </c>
      <c r="E162" s="9" t="s">
        <v>10</v>
      </c>
      <c r="F162" s="14">
        <v>202474074</v>
      </c>
      <c r="G162" s="14" t="s">
        <v>456</v>
      </c>
      <c r="H162" s="14" t="s">
        <v>452</v>
      </c>
      <c r="I162" s="9" t="s">
        <v>24</v>
      </c>
      <c r="J162" s="9" t="s">
        <v>208</v>
      </c>
      <c r="K162" s="25">
        <v>46</v>
      </c>
      <c r="L162" s="15" t="s">
        <v>423</v>
      </c>
    </row>
    <row r="163" spans="1:12" ht="36" x14ac:dyDescent="0.25">
      <c r="A163" s="9">
        <v>162</v>
      </c>
      <c r="B163" s="9">
        <v>212</v>
      </c>
      <c r="C163" s="10" t="s">
        <v>383</v>
      </c>
      <c r="D163" s="9" t="s">
        <v>382</v>
      </c>
      <c r="E163" s="9" t="s">
        <v>10</v>
      </c>
      <c r="F163" s="14">
        <v>202474075</v>
      </c>
      <c r="G163" s="14" t="s">
        <v>456</v>
      </c>
      <c r="H163" s="14" t="s">
        <v>431</v>
      </c>
      <c r="I163" s="9" t="s">
        <v>227</v>
      </c>
      <c r="J163" s="9" t="s">
        <v>208</v>
      </c>
      <c r="K163" s="25">
        <v>62</v>
      </c>
      <c r="L163" s="15" t="s">
        <v>423</v>
      </c>
    </row>
    <row r="164" spans="1:12" ht="36" x14ac:dyDescent="0.25">
      <c r="A164" s="9">
        <v>163</v>
      </c>
      <c r="B164" s="9">
        <v>213</v>
      </c>
      <c r="C164" s="10" t="s">
        <v>385</v>
      </c>
      <c r="D164" s="9" t="s">
        <v>384</v>
      </c>
      <c r="E164" s="9" t="s">
        <v>10</v>
      </c>
      <c r="F164" s="14">
        <v>202474076</v>
      </c>
      <c r="G164" s="14" t="s">
        <v>456</v>
      </c>
      <c r="H164" s="14" t="s">
        <v>438</v>
      </c>
      <c r="I164" s="9" t="s">
        <v>180</v>
      </c>
      <c r="J164" s="9" t="s">
        <v>208</v>
      </c>
      <c r="K164" s="25">
        <v>73</v>
      </c>
      <c r="L164" s="15" t="s">
        <v>423</v>
      </c>
    </row>
    <row r="165" spans="1:12" ht="36" x14ac:dyDescent="0.25">
      <c r="A165" s="9">
        <v>164</v>
      </c>
      <c r="B165" s="9">
        <v>214</v>
      </c>
      <c r="C165" s="10" t="s">
        <v>387</v>
      </c>
      <c r="D165" s="9" t="s">
        <v>386</v>
      </c>
      <c r="E165" s="9" t="s">
        <v>192</v>
      </c>
      <c r="F165" s="14">
        <v>202474077</v>
      </c>
      <c r="G165" s="14" t="s">
        <v>456</v>
      </c>
      <c r="H165" s="14" t="s">
        <v>453</v>
      </c>
      <c r="I165" s="9" t="s">
        <v>276</v>
      </c>
      <c r="J165" s="9" t="s">
        <v>208</v>
      </c>
      <c r="K165" s="25">
        <v>61</v>
      </c>
      <c r="L165" s="15" t="s">
        <v>423</v>
      </c>
    </row>
    <row r="166" spans="1:12" ht="36" x14ac:dyDescent="0.25">
      <c r="A166" s="9">
        <v>165</v>
      </c>
      <c r="B166" s="9">
        <v>215</v>
      </c>
      <c r="C166" s="10" t="s">
        <v>389</v>
      </c>
      <c r="D166" s="9" t="s">
        <v>388</v>
      </c>
      <c r="E166" s="9" t="s">
        <v>10</v>
      </c>
      <c r="F166" s="14">
        <v>202474078</v>
      </c>
      <c r="G166" s="14" t="s">
        <v>456</v>
      </c>
      <c r="H166" s="14" t="s">
        <v>454</v>
      </c>
      <c r="I166" s="9" t="s">
        <v>30</v>
      </c>
      <c r="J166" s="9" t="s">
        <v>208</v>
      </c>
      <c r="K166" s="25">
        <v>62</v>
      </c>
      <c r="L166" s="15" t="s">
        <v>423</v>
      </c>
    </row>
    <row r="167" spans="1:12" ht="36" x14ac:dyDescent="0.25">
      <c r="A167" s="9">
        <v>166</v>
      </c>
      <c r="B167" s="9">
        <v>216</v>
      </c>
      <c r="C167" s="10" t="s">
        <v>391</v>
      </c>
      <c r="D167" s="9" t="s">
        <v>390</v>
      </c>
      <c r="E167" s="9" t="s">
        <v>10</v>
      </c>
      <c r="F167" s="14">
        <v>202474079</v>
      </c>
      <c r="G167" s="14" t="s">
        <v>456</v>
      </c>
      <c r="H167" s="14" t="s">
        <v>455</v>
      </c>
      <c r="I167" s="9" t="s">
        <v>27</v>
      </c>
      <c r="J167" s="9" t="s">
        <v>208</v>
      </c>
      <c r="K167" s="25">
        <v>62</v>
      </c>
      <c r="L167" s="15" t="s">
        <v>423</v>
      </c>
    </row>
    <row r="168" spans="1:12" ht="36" x14ac:dyDescent="0.25">
      <c r="A168" s="9">
        <v>167</v>
      </c>
      <c r="B168" s="9">
        <v>217</v>
      </c>
      <c r="C168" s="10" t="s">
        <v>393</v>
      </c>
      <c r="D168" s="9" t="s">
        <v>392</v>
      </c>
      <c r="E168" s="9" t="s">
        <v>10</v>
      </c>
      <c r="F168" s="14">
        <v>202474080</v>
      </c>
      <c r="G168" s="14" t="s">
        <v>456</v>
      </c>
      <c r="H168" s="14" t="s">
        <v>456</v>
      </c>
      <c r="I168" s="9" t="s">
        <v>219</v>
      </c>
      <c r="J168" s="9" t="s">
        <v>208</v>
      </c>
      <c r="K168" s="25">
        <v>58</v>
      </c>
      <c r="L168" s="15" t="s">
        <v>423</v>
      </c>
    </row>
    <row r="169" spans="1:12" ht="36" x14ac:dyDescent="0.25">
      <c r="A169" s="9">
        <v>168</v>
      </c>
      <c r="B169" s="9">
        <v>220</v>
      </c>
      <c r="C169" s="10" t="s">
        <v>395</v>
      </c>
      <c r="D169" s="9" t="s">
        <v>394</v>
      </c>
      <c r="E169" s="9" t="s">
        <v>10</v>
      </c>
      <c r="F169" s="14">
        <v>202416031</v>
      </c>
      <c r="G169" s="14" t="s">
        <v>428</v>
      </c>
      <c r="H169" s="14" t="s">
        <v>428</v>
      </c>
      <c r="I169" s="9" t="s">
        <v>396</v>
      </c>
      <c r="J169" s="9" t="s">
        <v>11</v>
      </c>
      <c r="K169" s="25">
        <v>67</v>
      </c>
      <c r="L169" s="15" t="s">
        <v>426</v>
      </c>
    </row>
    <row r="170" spans="1:12" ht="36" x14ac:dyDescent="0.25">
      <c r="A170" s="9">
        <v>169</v>
      </c>
      <c r="B170" s="9">
        <v>225</v>
      </c>
      <c r="C170" s="10" t="s">
        <v>398</v>
      </c>
      <c r="D170" s="9" t="s">
        <v>397</v>
      </c>
      <c r="E170" s="9" t="s">
        <v>10</v>
      </c>
      <c r="F170" s="14">
        <v>202475001</v>
      </c>
      <c r="G170" s="14" t="s">
        <v>456</v>
      </c>
      <c r="H170" s="14" t="s">
        <v>457</v>
      </c>
      <c r="I170" s="9" t="s">
        <v>396</v>
      </c>
      <c r="J170" s="9" t="s">
        <v>11</v>
      </c>
      <c r="K170" s="25">
        <v>58</v>
      </c>
      <c r="L170" s="15" t="s">
        <v>426</v>
      </c>
    </row>
    <row r="171" spans="1:12" ht="36" x14ac:dyDescent="0.25">
      <c r="A171" s="9">
        <v>170</v>
      </c>
      <c r="B171" s="9">
        <v>229</v>
      </c>
      <c r="C171" s="10" t="s">
        <v>400</v>
      </c>
      <c r="D171" s="9" t="s">
        <v>399</v>
      </c>
      <c r="E171" s="9" t="s">
        <v>10</v>
      </c>
      <c r="F171" s="14">
        <v>202417181</v>
      </c>
      <c r="G171" s="14" t="s">
        <v>428</v>
      </c>
      <c r="H171" s="14" t="s">
        <v>428</v>
      </c>
      <c r="I171" s="9" t="s">
        <v>396</v>
      </c>
      <c r="J171" s="9" t="s">
        <v>11</v>
      </c>
      <c r="K171" s="25">
        <v>70</v>
      </c>
      <c r="L171" s="15" t="s">
        <v>423</v>
      </c>
    </row>
    <row r="172" spans="1:12" ht="36" x14ac:dyDescent="0.25">
      <c r="A172" s="9">
        <v>171</v>
      </c>
      <c r="B172" s="9">
        <v>232</v>
      </c>
      <c r="C172" s="10" t="s">
        <v>402</v>
      </c>
      <c r="D172" s="9" t="s">
        <v>401</v>
      </c>
      <c r="E172" s="9" t="s">
        <v>10</v>
      </c>
      <c r="F172" s="14">
        <v>202469069</v>
      </c>
      <c r="G172" s="14" t="s">
        <v>428</v>
      </c>
      <c r="H172" s="14" t="s">
        <v>428</v>
      </c>
      <c r="I172" s="9" t="s">
        <v>396</v>
      </c>
      <c r="J172" s="9" t="s">
        <v>11</v>
      </c>
      <c r="K172" s="25">
        <v>62</v>
      </c>
      <c r="L172" s="15" t="s">
        <v>426</v>
      </c>
    </row>
    <row r="173" spans="1:12" ht="36" x14ac:dyDescent="0.25">
      <c r="A173" s="9">
        <v>172</v>
      </c>
      <c r="B173" s="9">
        <v>237</v>
      </c>
      <c r="C173" s="10" t="s">
        <v>404</v>
      </c>
      <c r="D173" s="9" t="s">
        <v>403</v>
      </c>
      <c r="E173" s="9" t="s">
        <v>10</v>
      </c>
      <c r="F173" s="14">
        <v>202475002</v>
      </c>
      <c r="G173" s="14" t="s">
        <v>456</v>
      </c>
      <c r="H173" s="14" t="s">
        <v>458</v>
      </c>
      <c r="I173" s="9" t="s">
        <v>396</v>
      </c>
      <c r="J173" s="9" t="s">
        <v>11</v>
      </c>
      <c r="K173" s="25">
        <v>60</v>
      </c>
      <c r="L173" s="15" t="s">
        <v>426</v>
      </c>
    </row>
    <row r="174" spans="1:12" ht="36" x14ac:dyDescent="0.25">
      <c r="A174" s="9">
        <v>173</v>
      </c>
      <c r="B174" s="9">
        <v>238</v>
      </c>
      <c r="C174" s="10" t="s">
        <v>406</v>
      </c>
      <c r="D174" s="9" t="s">
        <v>405</v>
      </c>
      <c r="E174" s="9" t="s">
        <v>192</v>
      </c>
      <c r="F174" s="14">
        <v>202469232</v>
      </c>
      <c r="G174" s="14" t="s">
        <v>428</v>
      </c>
      <c r="H174" s="14" t="s">
        <v>428</v>
      </c>
      <c r="I174" s="9" t="s">
        <v>396</v>
      </c>
      <c r="J174" s="9" t="s">
        <v>11</v>
      </c>
      <c r="K174" s="25">
        <v>65</v>
      </c>
      <c r="L174" s="15" t="s">
        <v>426</v>
      </c>
    </row>
    <row r="175" spans="1:12" ht="36" x14ac:dyDescent="0.25">
      <c r="A175" s="9">
        <v>174</v>
      </c>
      <c r="B175" s="9">
        <v>239</v>
      </c>
      <c r="C175" s="10" t="s">
        <v>408</v>
      </c>
      <c r="D175" s="9" t="s">
        <v>407</v>
      </c>
      <c r="E175" s="9" t="s">
        <v>10</v>
      </c>
      <c r="F175" s="14">
        <v>202475003</v>
      </c>
      <c r="G175" s="14" t="s">
        <v>456</v>
      </c>
      <c r="H175" s="14" t="s">
        <v>459</v>
      </c>
      <c r="I175" s="9" t="s">
        <v>396</v>
      </c>
      <c r="J175" s="9" t="s">
        <v>11</v>
      </c>
      <c r="K175" s="25">
        <v>58</v>
      </c>
      <c r="L175" s="15" t="s">
        <v>426</v>
      </c>
    </row>
    <row r="176" spans="1:12" ht="36" x14ac:dyDescent="0.25">
      <c r="A176" s="9">
        <v>175</v>
      </c>
      <c r="B176" s="9">
        <v>240</v>
      </c>
      <c r="C176" s="10" t="s">
        <v>410</v>
      </c>
      <c r="D176" s="9" t="s">
        <v>409</v>
      </c>
      <c r="E176" s="9" t="s">
        <v>10</v>
      </c>
      <c r="F176" s="14">
        <v>202475004</v>
      </c>
      <c r="G176" s="14" t="s">
        <v>456</v>
      </c>
      <c r="H176" s="14" t="s">
        <v>460</v>
      </c>
      <c r="I176" s="9" t="s">
        <v>396</v>
      </c>
      <c r="J176" s="9" t="s">
        <v>11</v>
      </c>
      <c r="K176" s="25">
        <v>54</v>
      </c>
      <c r="L176" s="15" t="s">
        <v>426</v>
      </c>
    </row>
    <row r="177" spans="1:12" ht="36" x14ac:dyDescent="0.25">
      <c r="A177" s="9">
        <v>176</v>
      </c>
      <c r="B177" s="9">
        <v>241</v>
      </c>
      <c r="C177" s="10" t="s">
        <v>412</v>
      </c>
      <c r="D177" s="9" t="s">
        <v>411</v>
      </c>
      <c r="E177" s="9" t="s">
        <v>192</v>
      </c>
      <c r="F177" s="14">
        <v>202475005</v>
      </c>
      <c r="G177" s="14" t="s">
        <v>456</v>
      </c>
      <c r="H177" s="14" t="s">
        <v>432</v>
      </c>
      <c r="I177" s="9" t="s">
        <v>396</v>
      </c>
      <c r="J177" s="9" t="s">
        <v>11</v>
      </c>
      <c r="K177" s="25">
        <v>72</v>
      </c>
      <c r="L177" s="15" t="s">
        <v>423</v>
      </c>
    </row>
    <row r="178" spans="1:12" ht="36" x14ac:dyDescent="0.25">
      <c r="A178" s="9">
        <v>177</v>
      </c>
      <c r="B178" s="9">
        <v>242</v>
      </c>
      <c r="C178" s="10" t="s">
        <v>414</v>
      </c>
      <c r="D178" s="9" t="s">
        <v>413</v>
      </c>
      <c r="E178" s="9" t="s">
        <v>10</v>
      </c>
      <c r="F178" s="14">
        <v>202475006</v>
      </c>
      <c r="G178" s="14" t="s">
        <v>456</v>
      </c>
      <c r="H178" s="14" t="s">
        <v>433</v>
      </c>
      <c r="I178" s="9" t="s">
        <v>396</v>
      </c>
      <c r="J178" s="9" t="s">
        <v>11</v>
      </c>
      <c r="K178" s="25">
        <v>74</v>
      </c>
      <c r="L178" s="15" t="s">
        <v>423</v>
      </c>
    </row>
    <row r="179" spans="1:12" ht="36" x14ac:dyDescent="0.25">
      <c r="A179" s="9">
        <v>178</v>
      </c>
      <c r="B179" s="9">
        <v>245</v>
      </c>
      <c r="C179" s="10" t="s">
        <v>416</v>
      </c>
      <c r="D179" s="9" t="s">
        <v>415</v>
      </c>
      <c r="E179" s="9" t="s">
        <v>10</v>
      </c>
      <c r="F179" s="14">
        <v>202475007</v>
      </c>
      <c r="G179" s="14" t="s">
        <v>456</v>
      </c>
      <c r="H179" s="14" t="s">
        <v>434</v>
      </c>
      <c r="I179" s="9" t="s">
        <v>396</v>
      </c>
      <c r="J179" s="9" t="s">
        <v>11</v>
      </c>
      <c r="K179" s="25">
        <v>69</v>
      </c>
      <c r="L179" s="15" t="s">
        <v>425</v>
      </c>
    </row>
    <row r="180" spans="1:12" ht="36" x14ac:dyDescent="0.25">
      <c r="A180" s="9">
        <v>179</v>
      </c>
      <c r="B180" s="9">
        <v>247</v>
      </c>
      <c r="C180" s="10" t="s">
        <v>418</v>
      </c>
      <c r="D180" s="9" t="s">
        <v>417</v>
      </c>
      <c r="E180" s="9" t="s">
        <v>192</v>
      </c>
      <c r="F180" s="14">
        <v>202475008</v>
      </c>
      <c r="G180" s="14" t="s">
        <v>456</v>
      </c>
      <c r="H180" s="14" t="s">
        <v>435</v>
      </c>
      <c r="I180" s="9" t="s">
        <v>396</v>
      </c>
      <c r="J180" s="9" t="s">
        <v>11</v>
      </c>
      <c r="K180" s="25">
        <v>49</v>
      </c>
      <c r="L180" s="15" t="s">
        <v>426</v>
      </c>
    </row>
    <row r="181" spans="1:12" ht="36" x14ac:dyDescent="0.25">
      <c r="A181" s="9">
        <v>180</v>
      </c>
      <c r="B181" s="9">
        <v>248</v>
      </c>
      <c r="C181" s="10" t="s">
        <v>420</v>
      </c>
      <c r="D181" s="9" t="s">
        <v>419</v>
      </c>
      <c r="E181" s="9" t="s">
        <v>10</v>
      </c>
      <c r="F181" s="14">
        <v>202475009</v>
      </c>
      <c r="G181" s="14" t="s">
        <v>456</v>
      </c>
      <c r="H181" s="14" t="s">
        <v>436</v>
      </c>
      <c r="I181" s="9" t="s">
        <v>396</v>
      </c>
      <c r="J181" s="9" t="s">
        <v>11</v>
      </c>
      <c r="K181" s="25">
        <v>32</v>
      </c>
      <c r="L181" s="15" t="s">
        <v>426</v>
      </c>
    </row>
    <row r="182" spans="1:12" ht="36" x14ac:dyDescent="0.25">
      <c r="A182" s="9">
        <v>181</v>
      </c>
      <c r="B182" s="9">
        <v>249</v>
      </c>
      <c r="C182" s="10" t="s">
        <v>422</v>
      </c>
      <c r="D182" s="9" t="s">
        <v>421</v>
      </c>
      <c r="E182" s="9" t="s">
        <v>10</v>
      </c>
      <c r="F182" s="14">
        <v>202475010</v>
      </c>
      <c r="G182" s="14" t="s">
        <v>456</v>
      </c>
      <c r="H182" s="14" t="s">
        <v>437</v>
      </c>
      <c r="I182" s="9" t="s">
        <v>396</v>
      </c>
      <c r="J182" s="9" t="s">
        <v>11</v>
      </c>
      <c r="K182" s="25">
        <v>45</v>
      </c>
      <c r="L182" s="15" t="s">
        <v>426</v>
      </c>
    </row>
  </sheetData>
  <sheetProtection password="C715" sheet="1" objects="1" scenarios="1" formatCells="0"/>
  <phoneticPr fontId="1" type="noConversion"/>
  <conditionalFormatting sqref="F21">
    <cfRule type="duplicateValues" dxfId="1" priority="1"/>
  </conditionalFormatting>
  <conditionalFormatting sqref="F1:F20 F22:F28 F31:F32 F34:F182">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
  <sheetViews>
    <sheetView tabSelected="1" topLeftCell="B1" workbookViewId="0">
      <selection activeCell="D9" sqref="D9"/>
    </sheetView>
  </sheetViews>
  <sheetFormatPr defaultRowHeight="30" customHeight="1" x14ac:dyDescent="0.25"/>
  <cols>
    <col min="1" max="1" width="36.21875" customWidth="1"/>
    <col min="2" max="2" width="11.109375" customWidth="1"/>
    <col min="3" max="3" width="18.5546875" customWidth="1"/>
    <col min="4" max="4" width="16.6640625" customWidth="1"/>
    <col min="5" max="5" width="21.109375" customWidth="1"/>
    <col min="6" max="6" width="45.44140625" customWidth="1"/>
    <col min="7" max="8" width="13.33203125" customWidth="1"/>
    <col min="9" max="9" width="20.6640625" customWidth="1"/>
  </cols>
  <sheetData>
    <row r="1" spans="1:9" ht="30" customHeight="1" x14ac:dyDescent="0.25">
      <c r="A1" s="22" t="s">
        <v>461</v>
      </c>
      <c r="B1" s="22"/>
      <c r="C1" s="22"/>
      <c r="D1" s="22"/>
      <c r="E1" s="22"/>
      <c r="F1" s="22"/>
      <c r="G1" s="22"/>
      <c r="H1" s="22"/>
      <c r="I1" s="22"/>
    </row>
    <row r="2" spans="1:9" ht="30" customHeight="1" x14ac:dyDescent="0.25">
      <c r="A2" s="8" t="s">
        <v>0</v>
      </c>
      <c r="B2" s="21"/>
      <c r="C2" s="21"/>
      <c r="D2" s="21"/>
      <c r="E2" s="23" t="s">
        <v>1</v>
      </c>
      <c r="F2" s="23"/>
      <c r="G2" s="1"/>
      <c r="H2" s="1"/>
      <c r="I2" s="1"/>
    </row>
    <row r="3" spans="1:9" ht="30" customHeight="1" x14ac:dyDescent="0.25">
      <c r="A3" s="1"/>
      <c r="B3" s="1"/>
      <c r="C3" s="1"/>
      <c r="D3" s="1"/>
      <c r="E3" s="1"/>
      <c r="F3" s="1"/>
      <c r="G3" s="1"/>
      <c r="H3" s="1"/>
      <c r="I3" s="1"/>
    </row>
    <row r="4" spans="1:9" ht="30" customHeight="1" x14ac:dyDescent="0.25">
      <c r="A4" s="2" t="s">
        <v>2</v>
      </c>
      <c r="B4" s="2" t="s">
        <v>3</v>
      </c>
      <c r="C4" s="3" t="s">
        <v>4</v>
      </c>
      <c r="D4" s="4" t="s">
        <v>5</v>
      </c>
      <c r="E4" s="4" t="s">
        <v>6</v>
      </c>
      <c r="F4" s="5" t="s">
        <v>7</v>
      </c>
      <c r="G4" s="2" t="s">
        <v>8</v>
      </c>
      <c r="H4" s="2" t="s">
        <v>462</v>
      </c>
      <c r="I4" s="6" t="s">
        <v>9</v>
      </c>
    </row>
    <row r="5" spans="1:9" ht="30" customHeight="1" x14ac:dyDescent="0.25">
      <c r="A5" s="7" t="e">
        <f>VLOOKUP($B$2,依据!$C:$L,2,0)</f>
        <v>#N/A</v>
      </c>
      <c r="B5" s="7" t="e">
        <f>VLOOKUP($B$2,依据!$C:$L,3,0)</f>
        <v>#N/A</v>
      </c>
      <c r="C5" s="7" t="e">
        <f>VLOOKUP($B$2,依据!$C:$L,4,0)</f>
        <v>#N/A</v>
      </c>
      <c r="D5" s="7" t="e">
        <f>VLOOKUP($B$2,依据!$C:$L,5,0)</f>
        <v>#N/A</v>
      </c>
      <c r="E5" s="7" t="e">
        <f>VLOOKUP($B$2,依据!$C:$L,6,0)</f>
        <v>#N/A</v>
      </c>
      <c r="F5" s="7" t="e">
        <f>VLOOKUP($B$2,依据!$C:$L,7,0)</f>
        <v>#N/A</v>
      </c>
      <c r="G5" s="7" t="e">
        <f>VLOOKUP($B$2,依据!$C:$L,8,0)</f>
        <v>#N/A</v>
      </c>
      <c r="H5" s="7" t="e">
        <f>VLOOKUP($B$2,依据!$C:$L,9,0)</f>
        <v>#N/A</v>
      </c>
      <c r="I5" s="7" t="e">
        <f>VLOOKUP($B$2,依据!$C:$L,10,0)</f>
        <v>#N/A</v>
      </c>
    </row>
  </sheetData>
  <sheetProtection password="C715" sheet="1" objects="1" scenarios="1" formatCells="0"/>
  <protectedRanges>
    <protectedRange sqref="B2:D2" name="区域1"/>
  </protectedRanges>
  <mergeCells count="3">
    <mergeCell ref="B2:D2"/>
    <mergeCell ref="A1:I1"/>
    <mergeCell ref="E2:F2"/>
  </mergeCells>
  <phoneticPr fontId="1" type="noConversion"/>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依据</vt:lpstr>
      <vt:lpstr>查询</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Happy</dc:creator>
  <cp:lastModifiedBy>Happy</cp:lastModifiedBy>
  <cp:lastPrinted>2024-06-20T08:33:32Z</cp:lastPrinted>
  <dcterms:created xsi:type="dcterms:W3CDTF">2024-06-20T06:04:22Z</dcterms:created>
  <dcterms:modified xsi:type="dcterms:W3CDTF">2024-06-21T10:25:52Z</dcterms:modified>
</cp:coreProperties>
</file>