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3" sheetId="1" r:id="rId1"/>
    <sheet name="社会招聘1" sheetId="2" state="hidden" r:id="rId2"/>
    <sheet name="社会招聘2" sheetId="3" state="hidden" r:id="rId3"/>
    <sheet name="Sheet1" sheetId="4" state="hidden" r:id="rId4"/>
    <sheet name="Sheet2" sheetId="5" state="hidden" r:id="rId5"/>
  </sheets>
  <definedNames>
    <definedName name="_xlnm.Print_Titles" localSheetId="4">'Sheet2'!$2:$3</definedName>
    <definedName name="_xlnm.Print_Titles" localSheetId="0">'Sheet3'!$3:$3</definedName>
    <definedName name="_xlnm.Print_Titles" localSheetId="1">'社会招聘1'!$1:$3</definedName>
    <definedName name="_xlnm.Print_Titles" localSheetId="2">'社会招聘2'!$1:$3</definedName>
    <definedName name="_xlnm._FilterDatabase" localSheetId="0" hidden="1">'Sheet3'!$A$3:$J$21</definedName>
  </definedNames>
  <calcPr fullCalcOnLoad="1"/>
</workbook>
</file>

<file path=xl/sharedStrings.xml><?xml version="1.0" encoding="utf-8"?>
<sst xmlns="http://schemas.openxmlformats.org/spreadsheetml/2006/main" count="422" uniqueCount="154">
  <si>
    <t>附件1</t>
  </si>
  <si>
    <t>招聘岗位及资格条件一览表</t>
  </si>
  <si>
    <t>类别</t>
  </si>
  <si>
    <t>专业领域</t>
  </si>
  <si>
    <t>岗位名称</t>
  </si>
  <si>
    <t>需求数量（人）</t>
  </si>
  <si>
    <t>岗位主要职责</t>
  </si>
  <si>
    <t>基本条件</t>
  </si>
  <si>
    <t>任职条件或能力要求</t>
  </si>
  <si>
    <t>薪酬待遇</t>
  </si>
  <si>
    <t>试用期</t>
  </si>
  <si>
    <t>工作地点</t>
  </si>
  <si>
    <t>新能源业务</t>
  </si>
  <si>
    <t>风电</t>
  </si>
  <si>
    <t>项目经理</t>
  </si>
  <si>
    <t>1.贯彻执行国家、地方有关工程建设法律法规，严格执行公司各项规章制度，全面主持项目部工作，负责项目的组织管理和团队建设，对工程施工进度、质量、安全、环保、成本等全面负责。
2.按照公司项目管理策划组织制定项目实施计划、施工组织设计、管理体系等总体规划设计，并监督执行。
3.执行项目合同中各项条款，代表公司履约；签订项目责任书，按责任制要求完成各项指标任务。
4.代表项目部同地方主管部门、建设单位、设计单位、监理单位等全面开展沟通对接工作和管理承（分）包商，在授权范围内签署各类文件、解决工程建设中发生的各类问题。
5.分配项目部其他班子成员工作，主管项目部绩效考核工作，执行“三重一大”制度，组织班子成员决策项目部重大事项。
6.执行公司各项管理制度，审批资金使用与发放。
7.认真执行经济、安全、质量环保责任制。
8.履行“一岗双责”，对所负责工作领域内党建、党风廉政、安全生产工作负有直接领导责任。</t>
  </si>
  <si>
    <t>1.高度认同公司的战略目标、核心价值观和企业文化。
2.具有较强的事业心、敬业精神和责任意识；具备较强的沟通、协调、分析、决策能力；具有创新意识；具有较强的团队协作精神和大局意识。
3.具有良好的政治素养，忠诚于企业，能深入领会并贯彻落实上级精神。
4.具有良好的职业操守和个人品行，廉洁从业，公道正派，无不良记录。
5.了解新能源（风电）行业的政策，对风电、储能市场发展趋势有一定的研究。
6.身体健康，男性年龄不超过45周岁，女性年龄不超过40周岁。</t>
  </si>
  <si>
    <t>1.具备全日制本科及以上学历，所学专业为建筑类理工科专业，机电、土建、结构等相关专业者优先。
2.具备一级建造师、安全生产考核证书，中级及以上职称。
3.具有5年及以上新能源（风电）项目工程管理经验或有1个完整新能源（风电）项目工程管理经验。
4.担任过一个完整新能源（风电）项目副经理及以上职务。</t>
  </si>
  <si>
    <t>根据公司薪酬体系执行</t>
  </si>
  <si>
    <t>6个月</t>
  </si>
  <si>
    <t>工作地点须服从公司安排</t>
  </si>
  <si>
    <t>项目总工程师</t>
  </si>
  <si>
    <t>1.协助项目经理全面负责项目部技术管理工作。
2.贯彻执行工程项目有关法律法规、技术标准、规范、规程和公司有关规定。
3.统筹协调业主、委托方、监理、设计等与工程技术、施工方案、进度计划等有关工作。
4.负责项目部质量、环保工作规划，建立健全质量环保管理体系及各项管理制度。
5.负责组织制定和实施项目部技术发展和科研攻关计划，推广、应用新技术、新工艺、新材料、新设备。
6.负责施工技术，并对施工进度、质量控制严格把关。
7.负责向施工技术人员交底和科技保密知识教育，注重技术资料、实物的保密及设防措施。
8.负责组织质量管理制度情况的检查、监督整改和落实，针对工程质量问题提出纠正和预防措施。</t>
  </si>
  <si>
    <t>1.具备全日制本科及以上学历，所学专业为建筑类理工科专业，机电、土建、结构等相关专业者优先。
2.具备中级及以上职称，具备一级建造师资格者优先。
3.具有5年及以上新能源（风电）项目技术管理经验或有1个完整新能源（风电）项目技术管理经验。
4.担任过一个完整新能源（风电）技术管理部门副职及以上职务。</t>
  </si>
  <si>
    <t>项目总经济师</t>
  </si>
  <si>
    <t>1.协助项目经理全面负责项目部商务管理工作。
2.负责建立健全项目部商务管理体系工作，负责组织相关部门完善项目内部商务管理相关规章制度，审核项目各类经济合同，负责项目合同评审和谈判工作。                                                     
3.贯彻国家和上级有关经济、经营体制改革的法律、政策、法律和指令，制定项目经营计划和目标，并对实施情况进行检查。
4.负责组织制定项目责任成本，分解各部门的责任成本指标，督促检查各个部门责任成本措施的实施情况。
5.负责项目部变更索赔工作，督促检查各个部门变更索赔资料统计的及时性及资料的完整性，维护项目和公司的经济效益。
6.负责项目部计量结算工作，审核项目部对上对下计量结算资料。
7.负责本项目招、投标书评审，负责主要分包商评价工作。
8.负责项目实施过程中合同纠纷处理、亏损项目治理、经营风险防范等工作。
9.负责项目部成本管理工作，审核业务部门按时上报各类商务报表和经营报告，并对数据准确性和真实性负责，定期组织召开项目部召开经济活动分析会。                                               
10.负责落实公司下达的责任制指标，负责审核项目部内部责任制和考核工作。</t>
  </si>
  <si>
    <t>1.具备全日制本科及以上学历，所学专业为建筑类理工科专业，土建、造价等相关专业者优先。
2.具备中级及以上职称，具备造价工程师者优先。
3.具有5年及以上新能源（风电）项目商务管理经验或有1个完整新能源（风电）项目商务管理经验。
4.担任过一个完整新能源（风电）项目商务管理部门副职及以上职务。</t>
  </si>
  <si>
    <t>服从公司
安排</t>
  </si>
  <si>
    <t>光伏</t>
  </si>
  <si>
    <t>1.高度认同公司的战略目标、核心价值观和企业文化。
2.具有较强的事业心、敬业精神和责任意识；具备较强的沟通、协调、分析、决策能力；具有创新意识；具有较强的团队协作精神和大局意识。
3.具有良好的政治素养，忠诚于企业，能深入领会并贯彻落实上级精神。
4.具有良好的职业操守和个人品行，廉洁从业，公道正派，无不良记录。
5.了解新能源（光伏）行业的政策，对光伏、储能市场发展趋势有一定的研究。
6.身体健康，男性年龄不超过45周岁，女性年龄不超过40周岁。</t>
  </si>
  <si>
    <t>1.具备全日制本科及以上学历，所学专业为建筑类理工科专业，电气、太阳能（光伏）、结构等相关专业者优先。
2.具备一级建造师、安全生产考核证书，中级及以上职称。
3.具有5年及以上新能源（光伏）项目工程管理经验或有1个完整新能源（光伏）项目工程管理经验。
4.担任过一个完整新能源（光伏）项目副经理及以上职务。</t>
  </si>
  <si>
    <t>1.协助项目经理全面负责项目部技术管理相关工作。
2.贯彻执行工程项目有关法律法规、技术标准、规范、规程和公司有关规定。
3.统筹协调业主、委托方、监理、设计等与工程技术、施工方案、进度计划等有关工作。
4.负责项目部质量、环保工作规划，建立健全质量环保管理体系及各项管理制度。
5.负责组织制定和实施项目部技术发展和科研攻关计划，推广、应用新技术、新工艺、新材料、新设备。
6.负责施工技术，并对施工进度、质量控制严格把关。
7.负责向施工技术人员交底和科技保密知识教育，注重技术资料、实物的保密及设防措施。
8.负责组织质量管理制度情况的检查、监督整改和落实，针对工程质量问题提出纠正和预防措施。</t>
  </si>
  <si>
    <t>1.具备全日制本科及以上学历，所学专业为建筑类理工科专业，电气、太阳能（光伏）、结构等相关专业者优先。
2.具备中级及以上职称，具备一级建造师资格者优先。
3.具有5年及以上新能源（光伏）项目技术管理经验或有1个完整新能源（光伏）项目技术管理经验。
4.担任过一个完整新能源（光伏）技术管理部门副职及以上职务。</t>
  </si>
  <si>
    <t>1.具备全日制本科及以上学历，所学专业为建筑类理工科专业，工管、造价等相关专业者优先。
2.具备中级及以上职称，具备造价工程师者优先。
3.具有5年及以上新能源（光伏）项目商务管理经验或有1个完整新能源（光伏）项目商务管理经验。
4.担任过一个完整新能源（光伏）项目商务管理部门副职及以上职务。</t>
  </si>
  <si>
    <t>建筑
工程</t>
  </si>
  <si>
    <t>房建</t>
  </si>
  <si>
    <t>1.高度认同公司的战略目标、核心价值观和企业文化。
2.具有较强的事业心、敬业精神和责任意识；具备较强的沟通、协调、分析、决策能力；具有创新意识；具有较强的团队协作精神和大局意识。
3.具有良好的政治素养，忠诚于企业，能深入领会并贯彻落实上级精神。
4.具有良好的职业操守和个人品行，廉洁从业，公道正派，无不良记录。
5.身体健康，男性年龄不超过45周岁，女性年龄不超过40周岁。</t>
  </si>
  <si>
    <t>1.具备全日制本科及以上学历，所学专业为建筑类理工科专业，土木（房建）、工管、结构等相关专业者优先。
2.具备一级建造师（建筑）、安全生产考核证书，中级及以上职称。
3.具有5年及以上高楼层房建项目工程管理经验或有1个完整房建项目工程管理经验。
4.担任过一个完整房建项目副经理及以上职务。</t>
  </si>
  <si>
    <t>1.具备全日制本科及以上学历，所学专业为建筑类理工科专业，土木（房建）、工管、结构等相关专业者优先。
2.具备中级及以上职称，具备一级建造师资格者优先。
3.具有5年及以上高楼层房建项目技术管理经验或有1个完整房建项目技术管理经验。
4.担任过一个房建项目技术管理部门正职及以上职务。</t>
  </si>
  <si>
    <t>项目部门正职</t>
  </si>
  <si>
    <t>1.全面主持技术管理部工作，负责组织建立项目技术管理规章制度、岗位职责，制定相关工作流程。
2.参与编制施工组织设计，负责施工技术方案（含一般施工方案、危大工程专项施工方案、防汛度汛方案等）、作业指导书、安全技术措施、施工技术交底的编制、修订，履行报批手续，以及组织重大方案的评审、专家论证。
3.参与图纸会审和工程量复核，牵头落实技术交底制度并督促第三级技术交底；组织进行工程技术培训以及“四新”技术推广应用工作。
4.负责设计联络、施工设计图纸审核、施工图纸与变更管理。
5.负责科技项目立项、实施、验收，科技成果遴选、总结与申报等全过程管理，负责技术优化和科技成果、“五新”技术推广应用及转化工作。
6.参与工程结算工作，负责审核完成工程量，为商务的变更索赔提供技术支持。</t>
  </si>
  <si>
    <t>1.具备全日制本科及以上学历，所学专业为建筑类理工科专业，土木（房建）、工管、结构等相关专业者优先。
2.具备中级及以上职称，具备一级建造师资格者优先。
3.具有3年及以上高楼层房建项目技术管理经验或有1个完整房建项目技术管理经验。
4.担任过一个房建项目技术管理部门副职及以上职务。</t>
  </si>
  <si>
    <t>项目部总经济师</t>
  </si>
  <si>
    <t>1.协助项目经理全面负责项目部商务管理工作。
2.负责建立健全项目部商务管理体系工作，负责组织相关部门完善项目内部商务管理相关规章制度，审核项目各类经济合同，负责项目合同评审和谈判工作。                                                     3.贯彻国家和上级有关经济、经营体制改革的法律、政策、法律和指令，制定项目经营计划和目标，并对实施情况进行检查。
4.负责组织制定项目责任成本，分解各部门的责任成本指标，督促检查各个部门责任成本措施的实施情况。
5.负责项目部变更索赔工作，督促检查各个部门变更索赔资料统计的及时性及资料的完整性，维护项目和公司的经济效益。
6.负责项目部计量结算工作，审核项目部对上对下计量结算资料。
7.负责本项目招、投标书评审，负责主要分包商评价工作。
8.负责项目实施过程中合同纠纷处理、亏损项目治理、经营风险防范等工作。
9.负责项目部成本管理工作，审核业务部门按时上报各类商务报表和经营报告，并对数据准确性和真实性负责，定期组织召开项目部召开经济活动分析会。                                               10.负责落实公司下达的责任制指标，负责审核项目部内部责任制和考核工作。</t>
  </si>
  <si>
    <r>
      <t>1.具备全日制本科及以上学历，所学专业为建筑类理工科专业，土木（房建）、工管、造价等相关专业者优先。
2.具备中级及以上职称，具备造价工程师者优先。
3.具有5年及以上高楼层房建项目商务管理经验或有</t>
    </r>
    <r>
      <rPr>
        <sz val="11"/>
        <color indexed="10"/>
        <rFont val="仿宋_GB2312"/>
        <family val="3"/>
      </rPr>
      <t>1</t>
    </r>
    <r>
      <rPr>
        <sz val="11"/>
        <color indexed="8"/>
        <rFont val="仿宋_GB2312"/>
        <family val="3"/>
      </rPr>
      <t>个完整房建项目商务管理经验。
4.担任过一个完整房建项目商务管理部门正职及以上职务。</t>
    </r>
  </si>
  <si>
    <t>1.全面主持商务管理部工作。
2.负责起草发布项目商务管理相关规章制度。                                               
3.负责编制上报项目生产计划、统计分析相关资料，负责开展对上对下计量结算工作。
4.负责编制商务管理部门各项管理制度，管理和监督部门各岗位职责落实。
5.负责开展项目变更索赔工作，收集整理变更索赔资料，确保资料上报及时性和完整性。
6.负责项目部劳务分包、专业分包归口管理工作。
7.参与项目部经济合同、规章制度、重大决策的审核。                                                  
8.负责落实项目成本管理工作，按时编制上报各类商务报表和经营报告。                                               
9.参与项目实施过程中合同纠纷处理、亏损项目治理、经营风险防范等工作。                            
10.负责开展项目责任制考核工作，负责开展项目内部责任成本考核和部门员工考核工作。</t>
  </si>
  <si>
    <t>1.具备全日制本科及以上学历，所学专业为建筑类理工科专业，土木（房建）、工管、造价等相关专业者优先。
2.具备中级及以上职称，具备造价工程师者优先。
3.具有3年及以上高楼层房建项目商务管理经验或有1个完整房建项目商务管理经验。
4.担任过一个完整房建项目商务管理部门副职及以上职务。</t>
  </si>
  <si>
    <t>市场
开发</t>
  </si>
  <si>
    <t>新能源</t>
  </si>
  <si>
    <t>市场开发岗</t>
  </si>
  <si>
    <t>1.负责国内轨道交通业务市场开发工作。
2.负责国内轨道交通业务重要客户关系的建立、维护等。
3.负责国内轨道交通业务政策形势分析、信息收集、市场协同、竞争对手研究等。</t>
  </si>
  <si>
    <t xml:space="preserve">1.高度认同公司的战略目标、核心价值观和企业文化。
2.具有较强的事业心、敬业精神和责任意识；具备较强的沟通、协调、分析、决策能力；具有创新意识；具有较强的团队协作精神和大局意识。
3.具有良好的政治素养，忠诚于企业，能深入领会并贯彻落实上级精神。
4.具有良好的职业操守和个人品行，廉洁从业，公道正派，无不良记录。
</t>
  </si>
  <si>
    <t>1.具备全日制本科及以上学历，所学专业为建筑类理工科专业，铁路、轨道交通等相关专业者优先。
2.具有5年及以上轨道交通业务从业经验，并具备3年及以上轨道交通市场开发经验。
3.具有良好的心理素质，身体健康能够适应经常性出差，年龄不超过35周岁。
4.具有核心公共业务关系者优先。</t>
  </si>
  <si>
    <t>湖北宜昌</t>
  </si>
  <si>
    <t>轨道交通</t>
  </si>
  <si>
    <t>1.负责国内新能源业务市场开发工作。
2.负责国内新能源业务重要客户关系的建立、维护。
3.负责国内新能源业务政策形势分析、信息收集、市场协同、竞争对手研究等。</t>
  </si>
  <si>
    <t>1.具备全日制本科及以上学历，所学专业为建筑类理工科专业，电气、机电等相关专业者优先。
2.具有5年及以上新能源业务从业经验，并具备3年及以上新能源市场开发经验。
3.具有良好的心理素质，身体健康能够适应经常性出差，年龄不超过35周岁。
4.具有核心公共业务关系者优先。</t>
  </si>
  <si>
    <t>紧缺急需岗位</t>
  </si>
  <si>
    <t>法务</t>
  </si>
  <si>
    <t>本部部门副职</t>
  </si>
  <si>
    <t>1.负责健全法律事务工作体系，为公司运营提供法律服务和保障。
2.参与公司“三重一大”事项的法律合规审查、市场开发、合同谈判，为重大项目决策提供专业支持。
3.负责处理诉讼、仲裁、行政争议等法律纠纷案件。
4.参与合同、规章制度等文件的起草、法律合规审查。
5.组织实施法治宣传教育培训，提供日常法律咨询。</t>
  </si>
  <si>
    <t>1.具备全日制本科及以上学历，所学专业为法学；
2.具有中级（含）以上专业技术职务或取得企业法律顾问执业资格、法律职业资格或律师资格等法律相关资格。
3.具有较为丰富的企业法律事务与企业管理工作经验，能有效地组织和协调处理企业重大、疑难法律事务。
4.具有8年以上相关工作经历，在大型国有企业法律机构、法院、检察院任职经历者优先。
5.具备较强的语言表达能力、公文写作能力和一定的英文听说读写能力。
6.年龄不超过40周岁。</t>
  </si>
  <si>
    <t>新闻宣传</t>
  </si>
  <si>
    <t>本部部门专责</t>
  </si>
  <si>
    <t>1.负责新媒体平台信息的策划、编发。
2.负责重点项目宣传策划与采访报道。
3.负责对接联络中央省市各级重点媒体。
4.负责对外品牌宣传活动策划与实施。
5.完成其他日常事务工作。</t>
  </si>
  <si>
    <t>1.遵纪守法，诚实守信，品行端正，勤勉敬业，有良好的职业素养，无不良记录。
2.中共党员，35周岁以下，全日制大学本科及以上学历。
3.3年及以上新闻宣传相关工作经验，有过硬的文字功底，具备丰富的新媒体短视频创作经验，具备主流媒体记者工作经验者优先。
4.能适应长期出差。</t>
  </si>
  <si>
    <t>电气工程师</t>
  </si>
  <si>
    <t>1.贯彻执行国家、地方和公司有关建筑安装的法律法规、政策指令和规章制度。
2.负责编制和完善电气工程管理相关制度，编制电气工程图纸内容工艺要求，负责本专业范围工程图纸的审核。
3.负责项目部供电（含临时用电）、通讯、安保系统、网络技术相关的专业知识和规范，能够指导设计工作、工程安装工作、工程材料的选用，达到各系统的功能品质要求。
4.掌握电气专业工程与相关专业之间的关系，能够合理的运用电气专业知识技巧，使各系统的安装合理美观、使用方便。
5.配合项目管理部资料员做好工程项目本专业的资料管理,应及时做好现场资料的收集、整理、归档，确保工程项目资料的完整、正确和安全。
6.定期或不定期考核监理公司对电气工程质量、进度和现场安全文明施工管理业绩，并提供书面报告。同时定期或不定期检查施工单位和监理单位施工资料。</t>
  </si>
  <si>
    <t>1.具备全日制本科及以上学历，电气相关专业。
2.具备电气类相关专业中级职称，具备注册电气工程师者优先。
3熟练掌握电气工程基础知识，熟悉电气符号、原理和线路图，具备一定的电气施工经验，熟悉各种电气设备，能独立完成项目的施工用电设计方案，并指导现场实施、调试。
4.能独立进行设备、配电柜的电气元件选型、各类传感器，电气原理设计，能熟练应用CAD，绘制原理图、布局图、接线图。
5.根据用电设计指导施工现场完成用电配置、检查发现问题并及时整改。
6.有国网抽水蓄能地下厂房项目施工现场管理经验，并能适应户外作业环境者优先。</t>
  </si>
  <si>
    <t>地下开挖施工岗</t>
  </si>
  <si>
    <t>1.负责所辖生产单元施工进度计划的编制，严格按照设计图纸、规程规范、质量标准及施工方案，落实各项施工指令，合理组织现场生产。
2.负责督促施工人员按图施工，按相应的作业指导书、施工方案做好各工序的施工质量管控。
3.督促施工材料、设备按时进场，并处于合格状态,督促做好相关试验检测工作，保证工程顺利进行。
4.负责协助完成相关施工工艺交底及培训工作。
5.负责做好各类施工记录，现场备忘录及各类签证，并做好现场影像资料的拍摄和收集工作。
6.做好施工全过程的安全文明施工，做好施工现场日巡查、周检查等工作。</t>
  </si>
  <si>
    <t xml:space="preserve">1.具备全日制本科及以上学历，建筑类理工科专业。
2.具备中级及以上地质类或水电类职称。
3.能独立进行洞室开挖的爆破设计，可以有效指导现场爆破作业。
4.具备3年及以上地下厂房开挖施工作业经验。
5.能够熟练使用常用CAD等办公软件。
6.具备水电地下洞室的开挖、砼浇筑的施工、斜竖井开挖施工经验者优先。
</t>
  </si>
  <si>
    <t>合计</t>
  </si>
  <si>
    <t>/</t>
  </si>
  <si>
    <t>公司招聘岗位及资格条件一览表（外部机构发布）</t>
  </si>
  <si>
    <t>部门</t>
  </si>
  <si>
    <t>需求数量</t>
  </si>
  <si>
    <t>学历要求</t>
  </si>
  <si>
    <t>岗位职责</t>
  </si>
  <si>
    <t>招聘来源</t>
  </si>
  <si>
    <t>招聘渠道</t>
  </si>
  <si>
    <t>项目领导</t>
  </si>
  <si>
    <t>副经理
（生产/安全/机物）</t>
  </si>
  <si>
    <t>15
（各5人）</t>
  </si>
  <si>
    <t>大学本科及以上初始学历</t>
  </si>
  <si>
    <t>分管生产、安全质量环保、设备物资等管理工作；协同开展标准化建设工作、成本控制、履约评价工作。</t>
  </si>
  <si>
    <t>男性，年龄在45周岁以下，具有工程师及以上技术职称，5年以上生产管理工作经验，持有交通安全B证，拥有公路工程项目副经理岗位工作经验。</t>
  </si>
  <si>
    <t>社会招聘</t>
  </si>
  <si>
    <t>网站、猎头</t>
  </si>
  <si>
    <t>总经济师</t>
  </si>
  <si>
    <t>负责项目部生产经营分析、成本控制、集中采购、商务合同、计量结算、变更索赔、法律事务与风险控制、履约考核评价。协助开展技术方案经济性分析。</t>
  </si>
  <si>
    <t>男性，年龄在45周岁以下，具有高级经济师及以上技术职称，具有1个及以上公路工程项目相关经历，5年及以上公路工程项目管理经验</t>
  </si>
  <si>
    <t>总工程师</t>
  </si>
  <si>
    <t>负责项目部技术（含设计联络）管理、信息化建设、标准化建设、科技研发管理等；分管质量环保工作；协同副总经理进行计划、安全等管理工作；协助总经济师进行商务管理、集中采购、履约评价及风险管理。</t>
  </si>
  <si>
    <t>男性，年龄在45周岁以下，具有公路、道桥专业高级工程师及以上技术职称，持有交通安全B证，10年以上公路工程施工经验，至少独立担任过1条公路工程项目总工或副总工。</t>
  </si>
  <si>
    <t>工程管理</t>
  </si>
  <si>
    <t>部门正职</t>
  </si>
  <si>
    <t>负责制定项目部计划（工程）管理制度并组织实施；负责编制项目总施工进度计划、年度施工进度计划编制及管理；负责工程竣工管理；负责技术风险管理。负责年度施工进度计划的分解，组织编制季度、月度施工进度计划并组织实施；负责项目实施过程中的各种资源组织与协调，组织落实施工计划。</t>
  </si>
  <si>
    <t>男性，年龄在45周岁以下，中级及以上技术职称，具有1个及以上公路项目相关管理经历，5年及以上公路工程施工经验。</t>
  </si>
  <si>
    <t>部门副职</t>
  </si>
  <si>
    <t>协助部门正职开展相关管理工作。</t>
  </si>
  <si>
    <t>男性，年龄在45周岁以下，中级及以上技术职称，3年及以上公路工程施工经验。</t>
  </si>
  <si>
    <t>技术管理</t>
  </si>
  <si>
    <t>负责制定项目部技术管理制度并组织实施；负责组织总体施工组织设计、总体开工报告的编制和报批工作，负责监督和审核一般性施工方案、重大技术方案的编制审批流程；负责牵头实施技术交底制度；负责设计联络、施工设计图纸审核、施工图纸与变更管理。</t>
  </si>
  <si>
    <t>安全管理</t>
  </si>
  <si>
    <t>负责制定项目部安全管理制度并组织实施；负责项目的职业健康、应急、安全文明施工管理；负责项目部安全标准化建设与安全相关风险管理。</t>
  </si>
  <si>
    <t>男性，年龄在45周岁以下，中级及以上技术职称，具有1个及以上公路项目相关管理经历，5年及以上公路工程施工经验。持有交通安全C证。</t>
  </si>
  <si>
    <t>男性，年龄在45周岁以下，中级及以上技术职称，3年及以上公路工程施工经验。持有交通安全C证。</t>
  </si>
  <si>
    <t>质量环保</t>
  </si>
  <si>
    <t>负责制定项目部质量环保管理制度并组织实施；负责项目的质量、环境保护管理；负责质量验收资料的管理；负责总承包部试验检测与质量环保相关风险管理；负责工程试验检测相关工作的管理；负责项目部标准化管理工作。</t>
  </si>
  <si>
    <t>设备物资</t>
  </si>
  <si>
    <t>负责制定项目部设备物资管理制度并组织实施；负责项目设备物资采购、管理及物资设备风险管理；负责项目部材料核销管理。</t>
  </si>
  <si>
    <t>商务管理</t>
  </si>
  <si>
    <t>负责制定项目部商务管理制度并组织实施；负责项目部合同、成本、经营及结算（变更索赔）管理；负责分包商履约评价管理，集中采购管理；负责项目责任制内部考核管理；负责工程保险及商务风险管理。</t>
  </si>
  <si>
    <t>财务管理</t>
  </si>
  <si>
    <t>负责制定项目部财务管理制度并组织实施；负责项目部账务、资金、税务等所有财税工作管理；负责项目部财税风险策划与管理；负责农民工工资发放监控管理。</t>
  </si>
  <si>
    <t>男性，年龄在45周岁以下，女性年龄在40周岁以下，中级及以上技术职称，具有1个及以上公路项目相关管理经历，5年及以上公路工程施工经验。</t>
  </si>
  <si>
    <t>综合管理</t>
  </si>
  <si>
    <t>负责制定项目部行政、综合及人力资源等管理制度并组织实施；负责项目部人员、社保、薪酬、培训、技能鉴定等人力资源管理工作；负责项目部党建、工会、团委、宣传、公文、会议、印章、保密、维稳、后勤保障等综合事务管理。</t>
  </si>
  <si>
    <t>男性，年龄在45周岁以下，女性年龄在40周岁以下，中共党员，中级及以上技术职称，具有1个及以上公路项目相关管理经历，5年及以上人力资源工作经验。</t>
  </si>
  <si>
    <t>男性，年龄在45周岁以下，中级及以上技术职称，3年及以上相关工作经验。分管党建相关工作的部门副职须为中共党员。</t>
  </si>
  <si>
    <t>岗位类别</t>
  </si>
  <si>
    <t>招聘计划</t>
  </si>
  <si>
    <t>施工员</t>
  </si>
  <si>
    <t>大学专科及以上</t>
  </si>
  <si>
    <t>严格按图纸、施工规范要求组织施工；做好施工原始记录、隐蔽工程检查记录和工程日志；做好管段内的技术、安全、质量交底工作，纠正违章作业，对不合格工序或返修部位落实整改；参与隐蔽工程验收、技术复核、设计变更签证、中间验收及竣工结算等。</t>
  </si>
  <si>
    <t>1-3年工程施工经验，能吃苦耐劳。</t>
  </si>
  <si>
    <t>测量员</t>
  </si>
  <si>
    <t>具体负责施工现场日常测量作业，填写测量日志，收集、整理、统计现场工程量报表中有关测量部分的资料、数据；负责施工控制网的校测、精度控制及施工控制网设施的巡视及维持；负责测量仪器台帐管理，测量仪器的自检。</t>
  </si>
  <si>
    <t>1-3年测量施工经验，能吃苦耐劳。</t>
  </si>
  <si>
    <t>技术员</t>
  </si>
  <si>
    <t>根据项目部下达的总体生产计划提前编写相关技术方案、技术措施及作业指导书，并对相关人员进行技术交底；对所管辖施工部位的技术工作负责；负责搜集整理方案实施过程中的相关数据，为工程方案优化、成本控制核算、进度控制、变更索赔等提供基础信息。</t>
  </si>
  <si>
    <t>安全员</t>
  </si>
  <si>
    <t>严格执行岗位责任制，履行安全生产监督职责；开展管控部位内危险源识别与评价，参与重大危险源应急预案的编制，协助组织应急预案的演练，做好各项监控管理工作；负责对管控部位新进场人员和特种作业人员进行岗位安全教育和培训，督促检查“安全月”、“三工”等各种专项安全活动；定期开展各类安全检查和日常巡视，并督促责任单位进行隐患整改，跟踪落实消除事故隐患并验证。</t>
  </si>
  <si>
    <t>1-3年工程安全管理经验，能吃苦耐劳。</t>
  </si>
  <si>
    <t>质量管理</t>
  </si>
  <si>
    <t>试验员</t>
  </si>
  <si>
    <t xml:space="preserve">根据工程试验目标的规定和项目技术部门的交底，负责具体工程项目的试验取样、混凝土试块的制作、养护及送样等工作；建立健全工程试验资料的管理台账，及时将试验资料返给项目资料员；负责施工现场配比计量的监督工作，制定材料配比单及施工注意事项；负责施工使用材料进行试验鉴定；负责试验设备的日常维护、保养工作。
</t>
  </si>
  <si>
    <t>1-3年试验检测工作经验，能吃苦耐劳。</t>
  </si>
  <si>
    <t>设备物资员</t>
  </si>
  <si>
    <t>根据施工设备维修及生产物资需用量计划，编制物资采购计划；做好现场物资发放及调配、加强材料周转；按项目部领导审批后的物资采购计划实施物资入库管理；负责危险化学品与易燃易爆品采购与监管；负责劳保用品使用管理，并监督发放。</t>
  </si>
  <si>
    <t>1-3年设备物资管理经验，能吃苦耐劳。</t>
  </si>
  <si>
    <t>造价员</t>
  </si>
  <si>
    <t>编制每月工程进度预算及材料调差；审核分包、劳务队的工程进度预算；协助财务进行成本核算；根据现场设计变更和签证及时调整预算；在工程投标阶段，及时、准确做出预算，提供报价依据；掌握准确的市场价格和预算价格，及时调整预、结算。</t>
  </si>
  <si>
    <t>1-3年工程造价相关工作经验，能吃苦耐劳。</t>
  </si>
  <si>
    <t>大型公路项目管理人员招聘计划</t>
  </si>
  <si>
    <t>招聘计划（人）</t>
  </si>
  <si>
    <t>外部人员引进方式</t>
  </si>
  <si>
    <t>集团内部、外部单位</t>
  </si>
  <si>
    <t>成熟人才引进</t>
  </si>
  <si>
    <t>财务产权</t>
  </si>
  <si>
    <t>征迁协调岗</t>
  </si>
  <si>
    <t>集团内部</t>
  </si>
  <si>
    <t>120（人）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</si>
</sst>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1"/>
      <color indexed="8"/>
      <name val="仿宋_GB2312"/>
      <family val="3"/>
    </font>
    <font>
      <sz val="14"/>
      <name val="黑体"/>
      <family val="3"/>
    </font>
    <font>
      <sz val="16"/>
      <name val="小标宋"/>
      <family val="4"/>
    </font>
    <font>
      <sz val="10"/>
      <color indexed="8"/>
      <name val="仿宋_GB2312"/>
      <family val="3"/>
    </font>
    <font>
      <sz val="12"/>
      <color indexed="8"/>
      <name val="仿宋_GB2312"/>
      <family val="3"/>
    </font>
    <font>
      <sz val="12"/>
      <name val="仿宋_GB2312"/>
      <family val="3"/>
    </font>
    <font>
      <sz val="11"/>
      <color indexed="8"/>
      <name val="黑体"/>
      <family val="3"/>
    </font>
    <font>
      <sz val="11"/>
      <color indexed="8"/>
      <name val="宋体"/>
      <family val="0"/>
    </font>
    <font>
      <sz val="16"/>
      <name val="黑体"/>
      <family val="3"/>
    </font>
    <font>
      <sz val="18"/>
      <name val="小标宋"/>
      <family val="4"/>
    </font>
    <font>
      <sz val="11"/>
      <name val="仿宋_GB2312"/>
      <family val="3"/>
    </font>
    <font>
      <u val="single"/>
      <sz val="11"/>
      <color indexed="12"/>
      <name val="宋体"/>
      <family val="0"/>
    </font>
    <font>
      <u val="single"/>
      <sz val="11"/>
      <color indexed="20"/>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1"/>
      <color indexed="8"/>
      <name val="等线"/>
      <family val="0"/>
    </font>
    <font>
      <sz val="11"/>
      <color indexed="10"/>
      <name val="仿宋_GB2312"/>
      <family val="3"/>
    </font>
    <font>
      <sz val="12"/>
      <color rgb="FF000000"/>
      <name val="仿宋_GB2312"/>
      <family val="3"/>
    </font>
    <font>
      <sz val="11"/>
      <color rgb="FF000000"/>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color indexed="8"/>
      </bottom>
    </border>
    <border>
      <left style="thin"/>
      <right style="thin">
        <color indexed="8"/>
      </right>
      <top style="thin"/>
      <bottom style="thin"/>
    </border>
    <border>
      <left style="thin"/>
      <right style="thin">
        <color indexed="8"/>
      </right>
      <top/>
      <bottom style="thin"/>
    </border>
    <border>
      <left style="thin"/>
      <right style="thin">
        <color indexed="8"/>
      </right>
      <top style="thin"/>
      <bottom/>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31" fillId="13" borderId="0" applyNumberFormat="0" applyBorder="0" applyAlignment="0" applyProtection="0"/>
    <xf numFmtId="0" fontId="31" fillId="4"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31" fillId="2" borderId="0" applyNumberFormat="0" applyBorder="0" applyAlignment="0" applyProtection="0"/>
    <xf numFmtId="0" fontId="31" fillId="8"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0" fillId="9" borderId="0" applyNumberFormat="0" applyBorder="0" applyAlignment="0" applyProtection="0"/>
    <xf numFmtId="0" fontId="30" fillId="1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0" fillId="17"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0" fillId="0" borderId="0" xfId="0"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center" vertical="center"/>
    </xf>
    <xf numFmtId="49"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3"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2" fillId="0" borderId="10" xfId="0" applyFont="1" applyBorder="1" applyAlignment="1">
      <alignment horizontal="left" vertical="center" wrapText="1"/>
    </xf>
    <xf numFmtId="0" fontId="12" fillId="0" borderId="10" xfId="0" applyFont="1" applyBorder="1" applyAlignment="1">
      <alignment horizontal="left"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34" fillId="0" borderId="17" xfId="0" applyFont="1" applyBorder="1" applyAlignment="1">
      <alignment horizontal="left"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xf>
    <xf numFmtId="0" fontId="2" fillId="0" borderId="23"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130" zoomScaleNormal="130" zoomScaleSheetLayoutView="100" workbookViewId="0" topLeftCell="A6">
      <selection activeCell="K4" sqref="K4"/>
    </sheetView>
  </sheetViews>
  <sheetFormatPr defaultColWidth="9.00390625" defaultRowHeight="14.25"/>
  <cols>
    <col min="1" max="1" width="7.25390625" style="3" customWidth="1"/>
    <col min="2" max="2" width="9.00390625" style="3" customWidth="1"/>
    <col min="3" max="3" width="13.625" style="0" customWidth="1"/>
    <col min="4" max="4" width="9.875" style="0" customWidth="1"/>
    <col min="5" max="5" width="48.625" style="18" customWidth="1"/>
    <col min="6" max="6" width="56.625" style="18" hidden="1" customWidth="1"/>
    <col min="7" max="7" width="40.375" style="19" customWidth="1"/>
    <col min="8" max="8" width="15.125" style="19" hidden="1" customWidth="1"/>
    <col min="9" max="9" width="8.625" style="0" hidden="1" customWidth="1"/>
    <col min="10" max="10" width="10.875" style="0" customWidth="1"/>
  </cols>
  <sheetData>
    <row r="1" spans="1:2" ht="20.25">
      <c r="A1" s="39" t="s">
        <v>0</v>
      </c>
      <c r="B1" s="40"/>
    </row>
    <row r="2" spans="1:10" ht="36" customHeight="1">
      <c r="A2" s="41" t="s">
        <v>1</v>
      </c>
      <c r="B2" s="41"/>
      <c r="C2" s="41"/>
      <c r="D2" s="41"/>
      <c r="E2" s="41"/>
      <c r="F2" s="41"/>
      <c r="G2" s="41"/>
      <c r="H2" s="41"/>
      <c r="I2" s="41"/>
      <c r="J2" s="41"/>
    </row>
    <row r="3" spans="1:10" s="1" customFormat="1" ht="32.25" customHeight="1">
      <c r="A3" s="6" t="s">
        <v>2</v>
      </c>
      <c r="B3" s="6" t="s">
        <v>3</v>
      </c>
      <c r="C3" s="7" t="s">
        <v>4</v>
      </c>
      <c r="D3" s="6" t="s">
        <v>5</v>
      </c>
      <c r="E3" s="7" t="s">
        <v>6</v>
      </c>
      <c r="F3" s="7" t="s">
        <v>7</v>
      </c>
      <c r="G3" s="6" t="s">
        <v>8</v>
      </c>
      <c r="H3" s="6" t="s">
        <v>9</v>
      </c>
      <c r="I3" s="6" t="s">
        <v>10</v>
      </c>
      <c r="J3" s="6" t="s">
        <v>11</v>
      </c>
    </row>
    <row r="4" spans="1:10" s="1" customFormat="1" ht="270" customHeight="1">
      <c r="A4" s="6" t="s">
        <v>12</v>
      </c>
      <c r="B4" s="6" t="s">
        <v>13</v>
      </c>
      <c r="C4" s="7" t="s">
        <v>14</v>
      </c>
      <c r="D4" s="6">
        <v>10</v>
      </c>
      <c r="E4" s="42" t="s">
        <v>15</v>
      </c>
      <c r="F4" s="42" t="s">
        <v>16</v>
      </c>
      <c r="G4" s="43" t="s">
        <v>17</v>
      </c>
      <c r="H4" s="6" t="s">
        <v>18</v>
      </c>
      <c r="I4" s="6" t="s">
        <v>19</v>
      </c>
      <c r="J4" s="53" t="s">
        <v>20</v>
      </c>
    </row>
    <row r="5" spans="1:10" s="1" customFormat="1" ht="210" customHeight="1">
      <c r="A5" s="6"/>
      <c r="B5" s="6"/>
      <c r="C5" s="7" t="s">
        <v>21</v>
      </c>
      <c r="D5" s="6"/>
      <c r="E5" s="42" t="s">
        <v>22</v>
      </c>
      <c r="F5" s="42"/>
      <c r="G5" s="43" t="s">
        <v>23</v>
      </c>
      <c r="H5" s="6" t="s">
        <v>18</v>
      </c>
      <c r="I5" s="6" t="s">
        <v>19</v>
      </c>
      <c r="J5" s="53" t="s">
        <v>20</v>
      </c>
    </row>
    <row r="6" spans="1:10" s="1" customFormat="1" ht="327.75" customHeight="1">
      <c r="A6" s="6"/>
      <c r="B6" s="6"/>
      <c r="C6" s="7" t="s">
        <v>24</v>
      </c>
      <c r="D6" s="6"/>
      <c r="E6" s="43" t="s">
        <v>25</v>
      </c>
      <c r="F6" s="42"/>
      <c r="G6" s="42" t="s">
        <v>26</v>
      </c>
      <c r="H6" s="6" t="s">
        <v>18</v>
      </c>
      <c r="I6" s="6" t="s">
        <v>19</v>
      </c>
      <c r="J6" s="53" t="s">
        <v>27</v>
      </c>
    </row>
    <row r="7" spans="1:10" s="1" customFormat="1" ht="264" customHeight="1">
      <c r="A7" s="11" t="s">
        <v>12</v>
      </c>
      <c r="B7" s="6" t="s">
        <v>28</v>
      </c>
      <c r="C7" s="7" t="s">
        <v>14</v>
      </c>
      <c r="D7" s="6">
        <v>10</v>
      </c>
      <c r="E7" s="42" t="s">
        <v>15</v>
      </c>
      <c r="F7" s="42" t="s">
        <v>29</v>
      </c>
      <c r="G7" s="42" t="s">
        <v>30</v>
      </c>
      <c r="H7" s="6" t="s">
        <v>18</v>
      </c>
      <c r="I7" s="6" t="s">
        <v>19</v>
      </c>
      <c r="J7" s="53" t="s">
        <v>27</v>
      </c>
    </row>
    <row r="8" spans="1:10" s="1" customFormat="1" ht="210" customHeight="1">
      <c r="A8" s="44"/>
      <c r="B8" s="6"/>
      <c r="C8" s="7" t="s">
        <v>21</v>
      </c>
      <c r="D8" s="6"/>
      <c r="E8" s="42" t="s">
        <v>31</v>
      </c>
      <c r="F8" s="42"/>
      <c r="G8" s="42" t="s">
        <v>32</v>
      </c>
      <c r="H8" s="6" t="s">
        <v>18</v>
      </c>
      <c r="I8" s="6" t="s">
        <v>19</v>
      </c>
      <c r="J8" s="53" t="s">
        <v>27</v>
      </c>
    </row>
    <row r="9" spans="1:10" s="1" customFormat="1" ht="334.5" customHeight="1">
      <c r="A9" s="45"/>
      <c r="B9" s="6"/>
      <c r="C9" s="7" t="s">
        <v>24</v>
      </c>
      <c r="D9" s="6"/>
      <c r="E9" s="43" t="s">
        <v>25</v>
      </c>
      <c r="F9" s="42"/>
      <c r="G9" s="42" t="s">
        <v>33</v>
      </c>
      <c r="H9" s="6" t="s">
        <v>18</v>
      </c>
      <c r="I9" s="6" t="s">
        <v>19</v>
      </c>
      <c r="J9" s="53" t="s">
        <v>27</v>
      </c>
    </row>
    <row r="10" spans="1:10" s="1" customFormat="1" ht="265.5" customHeight="1">
      <c r="A10" s="11" t="s">
        <v>34</v>
      </c>
      <c r="B10" s="11" t="s">
        <v>35</v>
      </c>
      <c r="C10" s="7" t="s">
        <v>14</v>
      </c>
      <c r="D10" s="6">
        <v>5</v>
      </c>
      <c r="E10" s="42" t="s">
        <v>15</v>
      </c>
      <c r="F10" s="46" t="s">
        <v>36</v>
      </c>
      <c r="G10" s="42" t="s">
        <v>37</v>
      </c>
      <c r="H10" s="6" t="s">
        <v>18</v>
      </c>
      <c r="I10" s="6" t="s">
        <v>19</v>
      </c>
      <c r="J10" s="53" t="s">
        <v>27</v>
      </c>
    </row>
    <row r="11" spans="1:10" s="1" customFormat="1" ht="204" customHeight="1">
      <c r="A11" s="44"/>
      <c r="B11" s="44"/>
      <c r="C11" s="6" t="s">
        <v>21</v>
      </c>
      <c r="D11" s="6">
        <v>5</v>
      </c>
      <c r="E11" s="42" t="s">
        <v>22</v>
      </c>
      <c r="F11" s="47"/>
      <c r="G11" s="42" t="s">
        <v>38</v>
      </c>
      <c r="H11" s="6" t="s">
        <v>18</v>
      </c>
      <c r="I11" s="6" t="s">
        <v>19</v>
      </c>
      <c r="J11" s="53" t="s">
        <v>20</v>
      </c>
    </row>
    <row r="12" spans="1:10" s="1" customFormat="1" ht="243" customHeight="1">
      <c r="A12" s="44"/>
      <c r="B12" s="44"/>
      <c r="C12" s="6" t="s">
        <v>39</v>
      </c>
      <c r="D12" s="6"/>
      <c r="E12" s="42" t="s">
        <v>40</v>
      </c>
      <c r="F12" s="48"/>
      <c r="G12" s="42" t="s">
        <v>41</v>
      </c>
      <c r="H12" s="6" t="s">
        <v>18</v>
      </c>
      <c r="I12" s="6" t="s">
        <v>19</v>
      </c>
      <c r="J12" s="53" t="s">
        <v>20</v>
      </c>
    </row>
    <row r="13" spans="1:10" s="1" customFormat="1" ht="325.5" customHeight="1">
      <c r="A13" s="44"/>
      <c r="B13" s="44"/>
      <c r="C13" s="45" t="s">
        <v>42</v>
      </c>
      <c r="D13" s="45">
        <v>5</v>
      </c>
      <c r="E13" s="43" t="s">
        <v>43</v>
      </c>
      <c r="F13" s="47" t="s">
        <v>36</v>
      </c>
      <c r="G13" s="49" t="s">
        <v>44</v>
      </c>
      <c r="H13" s="45" t="s">
        <v>18</v>
      </c>
      <c r="I13" s="45" t="s">
        <v>19</v>
      </c>
      <c r="J13" s="54" t="s">
        <v>20</v>
      </c>
    </row>
    <row r="14" spans="1:10" s="1" customFormat="1" ht="237.75" customHeight="1">
      <c r="A14" s="45"/>
      <c r="B14" s="44"/>
      <c r="C14" s="11" t="s">
        <v>39</v>
      </c>
      <c r="D14" s="11"/>
      <c r="E14" s="50" t="s">
        <v>45</v>
      </c>
      <c r="F14" s="47"/>
      <c r="G14" s="46" t="s">
        <v>46</v>
      </c>
      <c r="H14" s="11" t="s">
        <v>18</v>
      </c>
      <c r="I14" s="11" t="s">
        <v>19</v>
      </c>
      <c r="J14" s="55" t="s">
        <v>20</v>
      </c>
    </row>
    <row r="15" spans="1:10" s="1" customFormat="1" ht="129" customHeight="1">
      <c r="A15" s="44" t="s">
        <v>47</v>
      </c>
      <c r="B15" s="6" t="s">
        <v>48</v>
      </c>
      <c r="C15" s="6" t="s">
        <v>49</v>
      </c>
      <c r="D15" s="6">
        <v>2</v>
      </c>
      <c r="E15" s="51" t="s">
        <v>50</v>
      </c>
      <c r="F15" s="46" t="s">
        <v>51</v>
      </c>
      <c r="G15" s="42" t="s">
        <v>52</v>
      </c>
      <c r="H15" s="11" t="s">
        <v>18</v>
      </c>
      <c r="I15" s="11" t="s">
        <v>19</v>
      </c>
      <c r="J15" s="53" t="s">
        <v>53</v>
      </c>
    </row>
    <row r="16" spans="1:10" s="1" customFormat="1" ht="126" customHeight="1">
      <c r="A16" s="45"/>
      <c r="B16" s="6" t="s">
        <v>54</v>
      </c>
      <c r="C16" s="6" t="s">
        <v>49</v>
      </c>
      <c r="D16" s="6">
        <v>2</v>
      </c>
      <c r="E16" s="51" t="s">
        <v>55</v>
      </c>
      <c r="F16" s="47"/>
      <c r="G16" s="42" t="s">
        <v>56</v>
      </c>
      <c r="H16" s="6" t="s">
        <v>18</v>
      </c>
      <c r="I16" s="6" t="s">
        <v>19</v>
      </c>
      <c r="J16" s="53" t="s">
        <v>53</v>
      </c>
    </row>
    <row r="17" spans="1:10" s="1" customFormat="1" ht="201" customHeight="1">
      <c r="A17" s="11" t="s">
        <v>57</v>
      </c>
      <c r="B17" s="6" t="s">
        <v>58</v>
      </c>
      <c r="C17" s="6" t="s">
        <v>59</v>
      </c>
      <c r="D17" s="6">
        <v>1</v>
      </c>
      <c r="E17" s="51" t="s">
        <v>60</v>
      </c>
      <c r="F17" s="47"/>
      <c r="G17" s="42" t="s">
        <v>61</v>
      </c>
      <c r="H17" s="6" t="s">
        <v>18</v>
      </c>
      <c r="I17" s="6" t="s">
        <v>19</v>
      </c>
      <c r="J17" s="53" t="s">
        <v>53</v>
      </c>
    </row>
    <row r="18" spans="1:10" s="1" customFormat="1" ht="120" customHeight="1">
      <c r="A18" s="44"/>
      <c r="B18" s="6" t="s">
        <v>62</v>
      </c>
      <c r="C18" s="6" t="s">
        <v>63</v>
      </c>
      <c r="D18" s="6">
        <v>1</v>
      </c>
      <c r="E18" s="51" t="s">
        <v>64</v>
      </c>
      <c r="F18" s="48"/>
      <c r="G18" s="42" t="s">
        <v>65</v>
      </c>
      <c r="H18" s="6" t="s">
        <v>18</v>
      </c>
      <c r="I18" s="6" t="s">
        <v>19</v>
      </c>
      <c r="J18" s="53" t="s">
        <v>53</v>
      </c>
    </row>
    <row r="19" spans="1:10" s="1" customFormat="1" ht="271.5" customHeight="1">
      <c r="A19" s="44"/>
      <c r="B19" s="13" t="s">
        <v>66</v>
      </c>
      <c r="C19" s="14"/>
      <c r="D19" s="6">
        <v>5</v>
      </c>
      <c r="E19" s="51" t="s">
        <v>67</v>
      </c>
      <c r="F19" s="42" t="s">
        <v>36</v>
      </c>
      <c r="G19" s="42" t="s">
        <v>68</v>
      </c>
      <c r="H19" s="6" t="s">
        <v>18</v>
      </c>
      <c r="I19" s="6" t="s">
        <v>19</v>
      </c>
      <c r="J19" s="53" t="s">
        <v>27</v>
      </c>
    </row>
    <row r="20" spans="1:10" s="1" customFormat="1" ht="178.5" customHeight="1">
      <c r="A20" s="45"/>
      <c r="B20" s="13" t="s">
        <v>69</v>
      </c>
      <c r="C20" s="14"/>
      <c r="D20" s="6">
        <v>1</v>
      </c>
      <c r="E20" s="51" t="s">
        <v>70</v>
      </c>
      <c r="F20" s="42"/>
      <c r="G20" s="42" t="s">
        <v>71</v>
      </c>
      <c r="H20" s="6" t="s">
        <v>18</v>
      </c>
      <c r="I20" s="6" t="s">
        <v>19</v>
      </c>
      <c r="J20" s="53" t="s">
        <v>27</v>
      </c>
    </row>
    <row r="21" spans="1:10" s="1" customFormat="1" ht="37.5" customHeight="1">
      <c r="A21" s="52" t="s">
        <v>72</v>
      </c>
      <c r="B21" s="52"/>
      <c r="C21" s="52"/>
      <c r="D21" s="52">
        <f>SUM(D4:D20)</f>
        <v>47</v>
      </c>
      <c r="E21" s="52" t="s">
        <v>73</v>
      </c>
      <c r="F21" s="52"/>
      <c r="G21" s="52" t="s">
        <v>73</v>
      </c>
      <c r="H21" s="52"/>
      <c r="I21" s="56" t="s">
        <v>73</v>
      </c>
      <c r="J21" s="57" t="s">
        <v>73</v>
      </c>
    </row>
  </sheetData>
  <sheetProtection/>
  <autoFilter ref="A3:J21"/>
  <mergeCells count="22">
    <mergeCell ref="A2:J2"/>
    <mergeCell ref="B19:C19"/>
    <mergeCell ref="B20:C20"/>
    <mergeCell ref="A21:C21"/>
    <mergeCell ref="A4:A6"/>
    <mergeCell ref="A7:A9"/>
    <mergeCell ref="A10:A14"/>
    <mergeCell ref="A15:A16"/>
    <mergeCell ref="A17:A20"/>
    <mergeCell ref="B4:B6"/>
    <mergeCell ref="B7:B9"/>
    <mergeCell ref="B10:B14"/>
    <mergeCell ref="D4:D6"/>
    <mergeCell ref="D7:D9"/>
    <mergeCell ref="D11:D12"/>
    <mergeCell ref="D13:D14"/>
    <mergeCell ref="F4:F6"/>
    <mergeCell ref="F7:F9"/>
    <mergeCell ref="F10:F12"/>
    <mergeCell ref="F13:F14"/>
    <mergeCell ref="F15:F18"/>
    <mergeCell ref="F19:F20"/>
  </mergeCells>
  <printOptions horizontalCentered="1"/>
  <pageMargins left="0.39305555555555555" right="0.39305555555555555" top="0.5902777777777778" bottom="0.4722222222222222"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sheetPr>
    <pageSetUpPr fitToPage="1"/>
  </sheetPr>
  <dimension ref="A1:I23"/>
  <sheetViews>
    <sheetView zoomScaleSheetLayoutView="117" workbookViewId="0" topLeftCell="A1">
      <pane xSplit="2" ySplit="3" topLeftCell="C4" activePane="bottomRight" state="frozen"/>
      <selection pane="bottomRight" activeCell="E29" sqref="E29"/>
    </sheetView>
  </sheetViews>
  <sheetFormatPr defaultColWidth="9.00390625" defaultRowHeight="14.25"/>
  <cols>
    <col min="1" max="1" width="8.625" style="3" customWidth="1"/>
    <col min="2" max="2" width="16.125" style="0" customWidth="1"/>
    <col min="3" max="3" width="9.625" style="0" customWidth="1"/>
    <col min="4" max="4" width="16.125" style="0" customWidth="1"/>
    <col min="5" max="5" width="67.125" style="18" customWidth="1"/>
    <col min="6" max="6" width="53.125" style="19" customWidth="1"/>
    <col min="7" max="7" width="10.75390625" style="31" customWidth="1"/>
    <col min="9" max="9" width="11.125" style="0" customWidth="1"/>
  </cols>
  <sheetData>
    <row r="1" ht="18.75">
      <c r="A1" s="20"/>
    </row>
    <row r="2" spans="1:8" ht="30.75" customHeight="1">
      <c r="A2" s="5" t="s">
        <v>74</v>
      </c>
      <c r="B2" s="5"/>
      <c r="C2" s="5"/>
      <c r="D2" s="5"/>
      <c r="E2" s="5"/>
      <c r="F2" s="5"/>
      <c r="G2" s="5"/>
      <c r="H2" s="5"/>
    </row>
    <row r="3" spans="1:9" s="1" customFormat="1" ht="32.25" customHeight="1">
      <c r="A3" s="6" t="s">
        <v>75</v>
      </c>
      <c r="B3" s="7" t="s">
        <v>4</v>
      </c>
      <c r="C3" s="6" t="s">
        <v>76</v>
      </c>
      <c r="D3" s="7" t="s">
        <v>77</v>
      </c>
      <c r="E3" s="7" t="s">
        <v>78</v>
      </c>
      <c r="F3" s="6" t="s">
        <v>8</v>
      </c>
      <c r="G3" s="6" t="s">
        <v>79</v>
      </c>
      <c r="H3" s="6" t="s">
        <v>10</v>
      </c>
      <c r="I3" s="7" t="s">
        <v>80</v>
      </c>
    </row>
    <row r="4" spans="1:9" s="29" customFormat="1" ht="69.75" customHeight="1">
      <c r="A4" s="8" t="s">
        <v>81</v>
      </c>
      <c r="B4" s="6" t="s">
        <v>82</v>
      </c>
      <c r="C4" s="32" t="s">
        <v>83</v>
      </c>
      <c r="D4" s="33" t="s">
        <v>84</v>
      </c>
      <c r="E4" s="34" t="s">
        <v>85</v>
      </c>
      <c r="F4" s="24" t="s">
        <v>86</v>
      </c>
      <c r="G4" s="22" t="s">
        <v>87</v>
      </c>
      <c r="H4" s="22" t="s">
        <v>19</v>
      </c>
      <c r="I4" s="22" t="s">
        <v>88</v>
      </c>
    </row>
    <row r="5" spans="1:9" s="29" customFormat="1" ht="69.75" customHeight="1">
      <c r="A5" s="8"/>
      <c r="B5" s="7" t="s">
        <v>89</v>
      </c>
      <c r="C5" s="6">
        <v>5</v>
      </c>
      <c r="D5" s="33" t="s">
        <v>84</v>
      </c>
      <c r="E5" s="34" t="s">
        <v>90</v>
      </c>
      <c r="F5" s="24" t="s">
        <v>91</v>
      </c>
      <c r="G5" s="22" t="s">
        <v>87</v>
      </c>
      <c r="H5" s="22" t="s">
        <v>19</v>
      </c>
      <c r="I5" s="22" t="s">
        <v>88</v>
      </c>
    </row>
    <row r="6" spans="1:9" s="29" customFormat="1" ht="69.75" customHeight="1">
      <c r="A6" s="8"/>
      <c r="B6" s="7" t="s">
        <v>92</v>
      </c>
      <c r="C6" s="6">
        <v>5</v>
      </c>
      <c r="D6" s="33" t="s">
        <v>84</v>
      </c>
      <c r="E6" s="34" t="s">
        <v>93</v>
      </c>
      <c r="F6" s="24" t="s">
        <v>94</v>
      </c>
      <c r="G6" s="22" t="s">
        <v>87</v>
      </c>
      <c r="H6" s="22" t="s">
        <v>19</v>
      </c>
      <c r="I6" s="22" t="s">
        <v>88</v>
      </c>
    </row>
    <row r="7" spans="1:9" s="30" customFormat="1" ht="71.25">
      <c r="A7" s="35" t="s">
        <v>95</v>
      </c>
      <c r="B7" s="8" t="s">
        <v>96</v>
      </c>
      <c r="C7" s="6">
        <v>5</v>
      </c>
      <c r="D7" s="33" t="s">
        <v>84</v>
      </c>
      <c r="E7" s="23" t="s">
        <v>97</v>
      </c>
      <c r="F7" s="24" t="s">
        <v>98</v>
      </c>
      <c r="G7" s="22" t="s">
        <v>87</v>
      </c>
      <c r="H7" s="22" t="s">
        <v>19</v>
      </c>
      <c r="I7" s="22" t="s">
        <v>88</v>
      </c>
    </row>
    <row r="8" spans="1:9" s="30" customFormat="1" ht="52.5" customHeight="1">
      <c r="A8" s="36"/>
      <c r="B8" s="8" t="s">
        <v>99</v>
      </c>
      <c r="C8" s="6">
        <v>5</v>
      </c>
      <c r="D8" s="33" t="s">
        <v>84</v>
      </c>
      <c r="E8" s="23" t="s">
        <v>100</v>
      </c>
      <c r="F8" s="24" t="s">
        <v>101</v>
      </c>
      <c r="G8" s="22" t="s">
        <v>87</v>
      </c>
      <c r="H8" s="22" t="s">
        <v>19</v>
      </c>
      <c r="I8" s="22" t="s">
        <v>88</v>
      </c>
    </row>
    <row r="9" spans="1:9" s="30" customFormat="1" ht="57">
      <c r="A9" s="35" t="s">
        <v>102</v>
      </c>
      <c r="B9" s="8" t="s">
        <v>96</v>
      </c>
      <c r="C9" s="6">
        <v>5</v>
      </c>
      <c r="D9" s="33" t="s">
        <v>84</v>
      </c>
      <c r="E9" s="23" t="s">
        <v>103</v>
      </c>
      <c r="F9" s="24" t="s">
        <v>98</v>
      </c>
      <c r="G9" s="22" t="s">
        <v>87</v>
      </c>
      <c r="H9" s="22" t="s">
        <v>19</v>
      </c>
      <c r="I9" s="22" t="s">
        <v>88</v>
      </c>
    </row>
    <row r="10" spans="1:9" s="30" customFormat="1" ht="52.5" customHeight="1">
      <c r="A10" s="36"/>
      <c r="B10" s="8" t="s">
        <v>99</v>
      </c>
      <c r="C10" s="6">
        <v>5</v>
      </c>
      <c r="D10" s="33" t="s">
        <v>84</v>
      </c>
      <c r="E10" s="23" t="s">
        <v>100</v>
      </c>
      <c r="F10" s="24" t="s">
        <v>101</v>
      </c>
      <c r="G10" s="22" t="s">
        <v>87</v>
      </c>
      <c r="H10" s="22" t="s">
        <v>19</v>
      </c>
      <c r="I10" s="22" t="s">
        <v>88</v>
      </c>
    </row>
    <row r="11" spans="1:9" s="30" customFormat="1" ht="52.5" customHeight="1">
      <c r="A11" s="8" t="s">
        <v>104</v>
      </c>
      <c r="B11" s="8" t="s">
        <v>96</v>
      </c>
      <c r="C11" s="6">
        <v>5</v>
      </c>
      <c r="D11" s="33" t="s">
        <v>84</v>
      </c>
      <c r="E11" s="23" t="s">
        <v>105</v>
      </c>
      <c r="F11" s="24" t="s">
        <v>106</v>
      </c>
      <c r="G11" s="22" t="s">
        <v>87</v>
      </c>
      <c r="H11" s="22" t="s">
        <v>19</v>
      </c>
      <c r="I11" s="22" t="s">
        <v>88</v>
      </c>
    </row>
    <row r="12" spans="1:9" s="30" customFormat="1" ht="52.5" customHeight="1">
      <c r="A12" s="8"/>
      <c r="B12" s="8" t="s">
        <v>99</v>
      </c>
      <c r="C12" s="6">
        <v>5</v>
      </c>
      <c r="D12" s="33" t="s">
        <v>84</v>
      </c>
      <c r="E12" s="23" t="s">
        <v>100</v>
      </c>
      <c r="F12" s="24" t="s">
        <v>107</v>
      </c>
      <c r="G12" s="22" t="s">
        <v>87</v>
      </c>
      <c r="H12" s="22" t="s">
        <v>19</v>
      </c>
      <c r="I12" s="22" t="s">
        <v>88</v>
      </c>
    </row>
    <row r="13" spans="1:9" s="30" customFormat="1" ht="52.5" customHeight="1">
      <c r="A13" s="8" t="s">
        <v>108</v>
      </c>
      <c r="B13" s="8" t="s">
        <v>96</v>
      </c>
      <c r="C13" s="6">
        <v>5</v>
      </c>
      <c r="D13" s="33" t="s">
        <v>84</v>
      </c>
      <c r="E13" s="23" t="s">
        <v>109</v>
      </c>
      <c r="F13" s="24" t="s">
        <v>98</v>
      </c>
      <c r="G13" s="22" t="s">
        <v>87</v>
      </c>
      <c r="H13" s="22" t="s">
        <v>19</v>
      </c>
      <c r="I13" s="22" t="s">
        <v>88</v>
      </c>
    </row>
    <row r="14" spans="1:9" s="30" customFormat="1" ht="52.5" customHeight="1">
      <c r="A14" s="8"/>
      <c r="B14" s="8" t="s">
        <v>99</v>
      </c>
      <c r="C14" s="6">
        <v>5</v>
      </c>
      <c r="D14" s="33" t="s">
        <v>84</v>
      </c>
      <c r="E14" s="23" t="s">
        <v>100</v>
      </c>
      <c r="F14" s="24" t="s">
        <v>101</v>
      </c>
      <c r="G14" s="22" t="s">
        <v>87</v>
      </c>
      <c r="H14" s="22" t="s">
        <v>19</v>
      </c>
      <c r="I14" s="22" t="s">
        <v>88</v>
      </c>
    </row>
    <row r="15" spans="1:9" s="30" customFormat="1" ht="52.5" customHeight="1">
      <c r="A15" s="35" t="s">
        <v>110</v>
      </c>
      <c r="B15" s="8" t="s">
        <v>96</v>
      </c>
      <c r="C15" s="6">
        <v>5</v>
      </c>
      <c r="D15" s="33" t="s">
        <v>84</v>
      </c>
      <c r="E15" s="23" t="s">
        <v>111</v>
      </c>
      <c r="F15" s="24" t="s">
        <v>98</v>
      </c>
      <c r="G15" s="22" t="s">
        <v>87</v>
      </c>
      <c r="H15" s="22" t="s">
        <v>19</v>
      </c>
      <c r="I15" s="22" t="s">
        <v>88</v>
      </c>
    </row>
    <row r="16" spans="1:9" s="30" customFormat="1" ht="52.5" customHeight="1">
      <c r="A16" s="36"/>
      <c r="B16" s="8" t="s">
        <v>99</v>
      </c>
      <c r="C16" s="6">
        <v>5</v>
      </c>
      <c r="D16" s="33" t="s">
        <v>84</v>
      </c>
      <c r="E16" s="23" t="s">
        <v>100</v>
      </c>
      <c r="F16" s="24" t="s">
        <v>101</v>
      </c>
      <c r="G16" s="22" t="s">
        <v>87</v>
      </c>
      <c r="H16" s="22" t="s">
        <v>19</v>
      </c>
      <c r="I16" s="22" t="s">
        <v>88</v>
      </c>
    </row>
    <row r="17" spans="1:9" s="30" customFormat="1" ht="52.5" customHeight="1">
      <c r="A17" s="35" t="s">
        <v>112</v>
      </c>
      <c r="B17" s="8" t="s">
        <v>96</v>
      </c>
      <c r="C17" s="6">
        <v>5</v>
      </c>
      <c r="D17" s="33" t="s">
        <v>84</v>
      </c>
      <c r="E17" s="23" t="s">
        <v>113</v>
      </c>
      <c r="F17" s="24" t="s">
        <v>98</v>
      </c>
      <c r="G17" s="22" t="s">
        <v>87</v>
      </c>
      <c r="H17" s="22" t="s">
        <v>19</v>
      </c>
      <c r="I17" s="22" t="s">
        <v>88</v>
      </c>
    </row>
    <row r="18" spans="1:9" s="30" customFormat="1" ht="52.5" customHeight="1">
      <c r="A18" s="36"/>
      <c r="B18" s="8" t="s">
        <v>99</v>
      </c>
      <c r="C18" s="6">
        <v>10</v>
      </c>
      <c r="D18" s="33" t="s">
        <v>84</v>
      </c>
      <c r="E18" s="23" t="s">
        <v>100</v>
      </c>
      <c r="F18" s="24" t="s">
        <v>101</v>
      </c>
      <c r="G18" s="22" t="s">
        <v>87</v>
      </c>
      <c r="H18" s="22" t="s">
        <v>19</v>
      </c>
      <c r="I18" s="22" t="s">
        <v>88</v>
      </c>
    </row>
    <row r="19" spans="1:9" s="30" customFormat="1" ht="48" customHeight="1">
      <c r="A19" s="8" t="s">
        <v>114</v>
      </c>
      <c r="B19" s="8" t="s">
        <v>96</v>
      </c>
      <c r="C19" s="6">
        <v>5</v>
      </c>
      <c r="D19" s="33" t="s">
        <v>84</v>
      </c>
      <c r="E19" s="23" t="s">
        <v>115</v>
      </c>
      <c r="F19" s="24" t="s">
        <v>116</v>
      </c>
      <c r="G19" s="22" t="s">
        <v>87</v>
      </c>
      <c r="H19" s="22" t="s">
        <v>19</v>
      </c>
      <c r="I19" s="22" t="s">
        <v>88</v>
      </c>
    </row>
    <row r="20" spans="1:9" s="30" customFormat="1" ht="52.5" customHeight="1">
      <c r="A20" s="8"/>
      <c r="B20" s="8" t="s">
        <v>99</v>
      </c>
      <c r="C20" s="6">
        <v>5</v>
      </c>
      <c r="D20" s="33" t="s">
        <v>84</v>
      </c>
      <c r="E20" s="23" t="s">
        <v>100</v>
      </c>
      <c r="F20" s="24" t="s">
        <v>101</v>
      </c>
      <c r="G20" s="22" t="s">
        <v>87</v>
      </c>
      <c r="H20" s="22" t="s">
        <v>19</v>
      </c>
      <c r="I20" s="22" t="s">
        <v>88</v>
      </c>
    </row>
    <row r="21" spans="1:9" s="29" customFormat="1" ht="57">
      <c r="A21" s="6" t="s">
        <v>117</v>
      </c>
      <c r="B21" s="8" t="s">
        <v>96</v>
      </c>
      <c r="C21" s="6">
        <v>5</v>
      </c>
      <c r="D21" s="33" t="s">
        <v>84</v>
      </c>
      <c r="E21" s="37" t="s">
        <v>118</v>
      </c>
      <c r="F21" s="24" t="s">
        <v>119</v>
      </c>
      <c r="G21" s="22" t="s">
        <v>87</v>
      </c>
      <c r="H21" s="22" t="s">
        <v>19</v>
      </c>
      <c r="I21" s="22" t="s">
        <v>88</v>
      </c>
    </row>
    <row r="22" spans="1:9" s="29" customFormat="1" ht="52.5" customHeight="1">
      <c r="A22" s="6"/>
      <c r="B22" s="8" t="s">
        <v>99</v>
      </c>
      <c r="C22" s="6">
        <v>5</v>
      </c>
      <c r="D22" s="33" t="s">
        <v>84</v>
      </c>
      <c r="E22" s="23" t="s">
        <v>100</v>
      </c>
      <c r="F22" s="24" t="s">
        <v>120</v>
      </c>
      <c r="G22" s="22" t="s">
        <v>87</v>
      </c>
      <c r="H22" s="22" t="s">
        <v>19</v>
      </c>
      <c r="I22" s="22" t="s">
        <v>88</v>
      </c>
    </row>
    <row r="23" spans="1:9" s="29" customFormat="1" ht="37.5" customHeight="1">
      <c r="A23" s="6" t="s">
        <v>72</v>
      </c>
      <c r="B23" s="6"/>
      <c r="C23" s="6">
        <v>110</v>
      </c>
      <c r="D23" s="33" t="s">
        <v>73</v>
      </c>
      <c r="E23" s="25" t="s">
        <v>73</v>
      </c>
      <c r="F23" s="38" t="s">
        <v>73</v>
      </c>
      <c r="G23" s="22" t="s">
        <v>73</v>
      </c>
      <c r="H23" s="22" t="s">
        <v>73</v>
      </c>
      <c r="I23" s="22" t="s">
        <v>73</v>
      </c>
    </row>
  </sheetData>
  <sheetProtection/>
  <mergeCells count="11">
    <mergeCell ref="A2:H2"/>
    <mergeCell ref="A23:B23"/>
    <mergeCell ref="A4:A6"/>
    <mergeCell ref="A7:A8"/>
    <mergeCell ref="A9:A10"/>
    <mergeCell ref="A11:A12"/>
    <mergeCell ref="A13:A14"/>
    <mergeCell ref="A15:A16"/>
    <mergeCell ref="A17:A18"/>
    <mergeCell ref="A19:A20"/>
    <mergeCell ref="A21:A22"/>
  </mergeCells>
  <printOptions horizontalCentered="1"/>
  <pageMargins left="0.47" right="0.28" top="0.59" bottom="0.59" header="0.51" footer="0.51"/>
  <pageSetup fitToHeight="0" fitToWidth="1" horizontalDpi="600" verticalDpi="600"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F11"/>
  <sheetViews>
    <sheetView zoomScaleSheetLayoutView="117" workbookViewId="0" topLeftCell="A1">
      <pane xSplit="2" ySplit="3" topLeftCell="C4" activePane="bottomRight" state="frozen"/>
      <selection pane="bottomRight" activeCell="D6" sqref="D6"/>
    </sheetView>
  </sheetViews>
  <sheetFormatPr defaultColWidth="9.00390625" defaultRowHeight="14.25"/>
  <cols>
    <col min="1" max="1" width="10.25390625" style="3" customWidth="1"/>
    <col min="2" max="2" width="13.625" style="0" customWidth="1"/>
    <col min="3" max="3" width="8.625" style="0" customWidth="1"/>
    <col min="4" max="4" width="16.125" style="0" customWidth="1"/>
    <col min="5" max="5" width="75.25390625" style="18" customWidth="1"/>
    <col min="6" max="6" width="45.25390625" style="19" customWidth="1"/>
  </cols>
  <sheetData>
    <row r="1" ht="18.75">
      <c r="A1" s="20" t="s">
        <v>0</v>
      </c>
    </row>
    <row r="2" spans="1:6" ht="30.75" customHeight="1">
      <c r="A2" s="5" t="s">
        <v>1</v>
      </c>
      <c r="B2" s="5"/>
      <c r="C2" s="5"/>
      <c r="D2" s="5"/>
      <c r="E2" s="5"/>
      <c r="F2" s="5"/>
    </row>
    <row r="3" spans="1:6" s="1" customFormat="1" ht="32.25" customHeight="1">
      <c r="A3" s="6" t="s">
        <v>121</v>
      </c>
      <c r="B3" s="7" t="s">
        <v>4</v>
      </c>
      <c r="C3" s="6" t="s">
        <v>122</v>
      </c>
      <c r="D3" s="7" t="s">
        <v>77</v>
      </c>
      <c r="E3" s="7" t="s">
        <v>78</v>
      </c>
      <c r="F3" s="6" t="s">
        <v>8</v>
      </c>
    </row>
    <row r="4" spans="1:6" s="1" customFormat="1" ht="57" customHeight="1">
      <c r="A4" s="8" t="s">
        <v>95</v>
      </c>
      <c r="B4" s="7" t="s">
        <v>123</v>
      </c>
      <c r="C4" s="21">
        <v>20</v>
      </c>
      <c r="D4" s="22" t="s">
        <v>124</v>
      </c>
      <c r="E4" s="23" t="s">
        <v>125</v>
      </c>
      <c r="F4" s="24" t="s">
        <v>126</v>
      </c>
    </row>
    <row r="5" spans="1:6" s="1" customFormat="1" ht="57" customHeight="1">
      <c r="A5" s="8"/>
      <c r="B5" s="7" t="s">
        <v>127</v>
      </c>
      <c r="C5" s="21">
        <v>20</v>
      </c>
      <c r="D5" s="25" t="s">
        <v>124</v>
      </c>
      <c r="E5" s="23" t="s">
        <v>128</v>
      </c>
      <c r="F5" s="24" t="s">
        <v>129</v>
      </c>
    </row>
    <row r="6" spans="1:6" s="1" customFormat="1" ht="57">
      <c r="A6" s="8" t="s">
        <v>102</v>
      </c>
      <c r="B6" s="7" t="s">
        <v>130</v>
      </c>
      <c r="C6" s="21">
        <v>20</v>
      </c>
      <c r="D6" s="25" t="s">
        <v>124</v>
      </c>
      <c r="E6" s="23" t="s">
        <v>131</v>
      </c>
      <c r="F6" s="24" t="s">
        <v>126</v>
      </c>
    </row>
    <row r="7" spans="1:6" s="1" customFormat="1" ht="93" customHeight="1">
      <c r="A7" s="8" t="s">
        <v>104</v>
      </c>
      <c r="B7" s="7" t="s">
        <v>132</v>
      </c>
      <c r="C7" s="21">
        <v>20</v>
      </c>
      <c r="D7" s="25" t="s">
        <v>124</v>
      </c>
      <c r="E7" s="23" t="s">
        <v>133</v>
      </c>
      <c r="F7" s="24" t="s">
        <v>134</v>
      </c>
    </row>
    <row r="8" spans="1:6" s="1" customFormat="1" ht="71.25">
      <c r="A8" s="8" t="s">
        <v>135</v>
      </c>
      <c r="B8" s="7" t="s">
        <v>136</v>
      </c>
      <c r="C8" s="21">
        <v>20</v>
      </c>
      <c r="D8" s="25" t="s">
        <v>124</v>
      </c>
      <c r="E8" s="23" t="s">
        <v>137</v>
      </c>
      <c r="F8" s="24" t="s">
        <v>138</v>
      </c>
    </row>
    <row r="9" spans="1:6" s="1" customFormat="1" ht="69" customHeight="1">
      <c r="A9" s="8" t="s">
        <v>110</v>
      </c>
      <c r="B9" s="8" t="s">
        <v>139</v>
      </c>
      <c r="C9" s="21">
        <v>20</v>
      </c>
      <c r="D9" s="25" t="s">
        <v>124</v>
      </c>
      <c r="E9" s="23" t="s">
        <v>140</v>
      </c>
      <c r="F9" s="24" t="s">
        <v>141</v>
      </c>
    </row>
    <row r="10" spans="1:6" ht="66" customHeight="1">
      <c r="A10" s="26" t="s">
        <v>112</v>
      </c>
      <c r="B10" s="27" t="s">
        <v>142</v>
      </c>
      <c r="C10" s="21">
        <v>20</v>
      </c>
      <c r="D10" s="25" t="s">
        <v>124</v>
      </c>
      <c r="E10" s="23" t="s">
        <v>143</v>
      </c>
      <c r="F10" s="28" t="s">
        <v>144</v>
      </c>
    </row>
    <row r="11" spans="1:6" ht="37.5" customHeight="1">
      <c r="A11" s="26" t="s">
        <v>72</v>
      </c>
      <c r="B11" s="26"/>
      <c r="C11" s="21">
        <f>SUM(C4:C10)</f>
        <v>140</v>
      </c>
      <c r="D11" s="25" t="s">
        <v>73</v>
      </c>
      <c r="E11" s="25" t="s">
        <v>73</v>
      </c>
      <c r="F11" s="26" t="s">
        <v>73</v>
      </c>
    </row>
  </sheetData>
  <sheetProtection/>
  <mergeCells count="3">
    <mergeCell ref="A2:F2"/>
    <mergeCell ref="A11:B11"/>
    <mergeCell ref="A4:A5"/>
  </mergeCells>
  <printOptions horizontalCentered="1"/>
  <pageMargins left="0.43000000000000005" right="0.28" top="0.59" bottom="0.59" header="0.51" footer="0.51"/>
  <pageSetup fitToHeight="0" fitToWidth="1" horizontalDpi="600" verticalDpi="600" orientation="landscape" paperSize="9" scale="77"/>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R24"/>
  <sheetViews>
    <sheetView zoomScaleSheetLayoutView="100" workbookViewId="0" topLeftCell="A1">
      <selection activeCell="D6" sqref="D6"/>
    </sheetView>
  </sheetViews>
  <sheetFormatPr defaultColWidth="9.00390625" defaultRowHeight="14.25"/>
  <cols>
    <col min="1" max="1" width="8.75390625" style="3" customWidth="1"/>
    <col min="2" max="2" width="24.50390625" style="0" customWidth="1"/>
    <col min="3" max="3" width="16.00390625" style="0" customWidth="1"/>
    <col min="4" max="4" width="21.625" style="0" customWidth="1"/>
    <col min="5" max="5" width="21.125" style="0" customWidth="1"/>
  </cols>
  <sheetData>
    <row r="1" ht="18.75">
      <c r="A1" s="4" t="s">
        <v>0</v>
      </c>
    </row>
    <row r="2" spans="1:5" ht="42" customHeight="1">
      <c r="A2" s="5" t="s">
        <v>145</v>
      </c>
      <c r="B2" s="5"/>
      <c r="C2" s="5"/>
      <c r="D2" s="5"/>
      <c r="E2" s="5"/>
    </row>
    <row r="3" spans="1:5" s="1" customFormat="1" ht="32.25" customHeight="1">
      <c r="A3" s="6" t="s">
        <v>121</v>
      </c>
      <c r="B3" s="7" t="s">
        <v>4</v>
      </c>
      <c r="C3" s="6" t="s">
        <v>146</v>
      </c>
      <c r="D3" s="6" t="s">
        <v>79</v>
      </c>
      <c r="E3" s="6" t="s">
        <v>147</v>
      </c>
    </row>
    <row r="4" spans="1:252" s="2" customFormat="1" ht="30" customHeight="1">
      <c r="A4" s="8" t="s">
        <v>81</v>
      </c>
      <c r="B4" s="6" t="s">
        <v>82</v>
      </c>
      <c r="C4" s="9" t="s">
        <v>83</v>
      </c>
      <c r="D4" s="7" t="s">
        <v>148</v>
      </c>
      <c r="E4" s="7" t="s">
        <v>149</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row>
    <row r="5" spans="1:252" s="2" customFormat="1" ht="30" customHeight="1">
      <c r="A5" s="8"/>
      <c r="B5" s="7" t="s">
        <v>89</v>
      </c>
      <c r="C5" s="6">
        <v>5</v>
      </c>
      <c r="D5" s="7" t="s">
        <v>148</v>
      </c>
      <c r="E5" s="7" t="s">
        <v>149</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row>
    <row r="6" spans="1:252" s="2" customFormat="1" ht="30" customHeight="1">
      <c r="A6" s="8"/>
      <c r="B6" s="7" t="s">
        <v>92</v>
      </c>
      <c r="C6" s="6">
        <v>5</v>
      </c>
      <c r="D6" s="7" t="s">
        <v>148</v>
      </c>
      <c r="E6" s="7" t="s">
        <v>149</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row>
    <row r="7" spans="1:252" s="2" customFormat="1" ht="30" customHeight="1">
      <c r="A7" s="8" t="s">
        <v>95</v>
      </c>
      <c r="B7" s="8" t="s">
        <v>96</v>
      </c>
      <c r="C7" s="6">
        <v>5</v>
      </c>
      <c r="D7" s="7" t="s">
        <v>148</v>
      </c>
      <c r="E7" s="7" t="s">
        <v>149</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row>
    <row r="8" spans="1:252" s="2" customFormat="1" ht="30" customHeight="1">
      <c r="A8" s="8"/>
      <c r="B8" s="8" t="s">
        <v>99</v>
      </c>
      <c r="C8" s="6">
        <v>5</v>
      </c>
      <c r="D8" s="7" t="s">
        <v>148</v>
      </c>
      <c r="E8" s="7" t="s">
        <v>149</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row>
    <row r="9" spans="1:252" s="2" customFormat="1" ht="30" customHeight="1">
      <c r="A9" s="8" t="s">
        <v>102</v>
      </c>
      <c r="B9" s="8" t="s">
        <v>96</v>
      </c>
      <c r="C9" s="6">
        <v>5</v>
      </c>
      <c r="D9" s="7" t="s">
        <v>148</v>
      </c>
      <c r="E9" s="7" t="s">
        <v>149</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52" s="2" customFormat="1" ht="30" customHeight="1">
      <c r="A10" s="8"/>
      <c r="B10" s="8" t="s">
        <v>99</v>
      </c>
      <c r="C10" s="6">
        <v>5</v>
      </c>
      <c r="D10" s="7" t="s">
        <v>148</v>
      </c>
      <c r="E10" s="7" t="s">
        <v>149</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row>
    <row r="11" spans="1:252" s="2" customFormat="1" ht="30" customHeight="1">
      <c r="A11" s="8" t="s">
        <v>104</v>
      </c>
      <c r="B11" s="8" t="s">
        <v>96</v>
      </c>
      <c r="C11" s="6">
        <v>5</v>
      </c>
      <c r="D11" s="7" t="s">
        <v>148</v>
      </c>
      <c r="E11" s="7" t="s">
        <v>149</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row>
    <row r="12" spans="1:252" s="2" customFormat="1" ht="30" customHeight="1">
      <c r="A12" s="8"/>
      <c r="B12" s="8" t="s">
        <v>99</v>
      </c>
      <c r="C12" s="6">
        <v>5</v>
      </c>
      <c r="D12" s="7" t="s">
        <v>148</v>
      </c>
      <c r="E12" s="7" t="s">
        <v>149</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row>
    <row r="13" spans="1:252" s="2" customFormat="1" ht="30" customHeight="1">
      <c r="A13" s="8" t="s">
        <v>108</v>
      </c>
      <c r="B13" s="8" t="s">
        <v>96</v>
      </c>
      <c r="C13" s="6">
        <v>5</v>
      </c>
      <c r="D13" s="7" t="s">
        <v>148</v>
      </c>
      <c r="E13" s="7" t="s">
        <v>149</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row>
    <row r="14" spans="1:252" s="2" customFormat="1" ht="30" customHeight="1">
      <c r="A14" s="8"/>
      <c r="B14" s="8" t="s">
        <v>99</v>
      </c>
      <c r="C14" s="6">
        <v>5</v>
      </c>
      <c r="D14" s="7" t="s">
        <v>148</v>
      </c>
      <c r="E14" s="7" t="s">
        <v>149</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row>
    <row r="15" spans="1:252" s="2" customFormat="1" ht="30" customHeight="1">
      <c r="A15" s="8" t="s">
        <v>110</v>
      </c>
      <c r="B15" s="8" t="s">
        <v>96</v>
      </c>
      <c r="C15" s="6">
        <v>5</v>
      </c>
      <c r="D15" s="7" t="s">
        <v>148</v>
      </c>
      <c r="E15" s="7" t="s">
        <v>149</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row>
    <row r="16" spans="1:252" s="2" customFormat="1" ht="30" customHeight="1">
      <c r="A16" s="8"/>
      <c r="B16" s="8" t="s">
        <v>99</v>
      </c>
      <c r="C16" s="6">
        <v>5</v>
      </c>
      <c r="D16" s="7" t="s">
        <v>148</v>
      </c>
      <c r="E16" s="7" t="s">
        <v>149</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row>
    <row r="17" spans="1:252" s="2" customFormat="1" ht="30" customHeight="1">
      <c r="A17" s="8" t="s">
        <v>112</v>
      </c>
      <c r="B17" s="8" t="s">
        <v>96</v>
      </c>
      <c r="C17" s="6">
        <v>5</v>
      </c>
      <c r="D17" s="7" t="s">
        <v>148</v>
      </c>
      <c r="E17" s="7" t="s">
        <v>149</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row>
    <row r="18" spans="1:252" s="2" customFormat="1" ht="30" customHeight="1">
      <c r="A18" s="8"/>
      <c r="B18" s="8" t="s">
        <v>99</v>
      </c>
      <c r="C18" s="6">
        <v>10</v>
      </c>
      <c r="D18" s="7" t="s">
        <v>148</v>
      </c>
      <c r="E18" s="7" t="s">
        <v>149</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row>
    <row r="19" spans="1:252" s="2" customFormat="1" ht="30" customHeight="1">
      <c r="A19" s="8" t="s">
        <v>150</v>
      </c>
      <c r="B19" s="8" t="s">
        <v>96</v>
      </c>
      <c r="C19" s="6">
        <v>5</v>
      </c>
      <c r="D19" s="7" t="s">
        <v>148</v>
      </c>
      <c r="E19" s="7" t="s">
        <v>149</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row>
    <row r="20" spans="1:252" s="2" customFormat="1" ht="30" customHeight="1">
      <c r="A20" s="8"/>
      <c r="B20" s="8" t="s">
        <v>99</v>
      </c>
      <c r="C20" s="6">
        <v>5</v>
      </c>
      <c r="D20" s="7" t="s">
        <v>148</v>
      </c>
      <c r="E20" s="7" t="s">
        <v>149</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row>
    <row r="21" spans="1:252" s="2" customFormat="1" ht="30" customHeight="1">
      <c r="A21" s="6" t="s">
        <v>117</v>
      </c>
      <c r="B21" s="8" t="s">
        <v>96</v>
      </c>
      <c r="C21" s="6">
        <v>5</v>
      </c>
      <c r="D21" s="7" t="s">
        <v>148</v>
      </c>
      <c r="E21" s="7" t="s">
        <v>149</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row>
    <row r="22" spans="1:252" s="2" customFormat="1" ht="30" customHeight="1">
      <c r="A22" s="6"/>
      <c r="B22" s="8" t="s">
        <v>99</v>
      </c>
      <c r="C22" s="6">
        <v>5</v>
      </c>
      <c r="D22" s="7" t="s">
        <v>148</v>
      </c>
      <c r="E22" s="7" t="s">
        <v>149</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row>
    <row r="23" spans="1:252" s="2" customFormat="1" ht="30" customHeight="1">
      <c r="A23" s="11"/>
      <c r="B23" s="12" t="s">
        <v>151</v>
      </c>
      <c r="C23" s="6">
        <v>10</v>
      </c>
      <c r="D23" s="7" t="s">
        <v>152</v>
      </c>
      <c r="E23" s="7" t="s">
        <v>73</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row>
    <row r="24" spans="1:5" s="1" customFormat="1" ht="30" customHeight="1">
      <c r="A24" s="13" t="s">
        <v>72</v>
      </c>
      <c r="B24" s="14"/>
      <c r="C24" s="15" t="s">
        <v>153</v>
      </c>
      <c r="D24" s="16"/>
      <c r="E24" s="17"/>
    </row>
  </sheetData>
  <sheetProtection/>
  <mergeCells count="12">
    <mergeCell ref="A2:E2"/>
    <mergeCell ref="A24:B24"/>
    <mergeCell ref="C24:E24"/>
    <mergeCell ref="A4:A6"/>
    <mergeCell ref="A7:A8"/>
    <mergeCell ref="A9:A10"/>
    <mergeCell ref="A11:A12"/>
    <mergeCell ref="A13:A14"/>
    <mergeCell ref="A15:A16"/>
    <mergeCell ref="A17:A18"/>
    <mergeCell ref="A19:A20"/>
    <mergeCell ref="A21:A23"/>
  </mergeCells>
  <printOptions horizontalCentered="1"/>
  <pageMargins left="0.39" right="0.39" top="0.7900000000000001" bottom="0.59" header="0.51" footer="0.5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美滋滋</cp:lastModifiedBy>
  <cp:lastPrinted>2020-06-03T07:41:25Z</cp:lastPrinted>
  <dcterms:created xsi:type="dcterms:W3CDTF">2019-07-28T15:40:43Z</dcterms:created>
  <dcterms:modified xsi:type="dcterms:W3CDTF">2024-06-21T02:27:03Z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058FFE456E3C4866A8300426BB6934E1_13</vt:lpwstr>
  </property>
</Properties>
</file>