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上网 " sheetId="1" r:id="rId1"/>
  </sheets>
  <definedNames/>
  <calcPr fullCalcOnLoad="1"/>
</workbook>
</file>

<file path=xl/sharedStrings.xml><?xml version="1.0" encoding="utf-8"?>
<sst xmlns="http://schemas.openxmlformats.org/spreadsheetml/2006/main" count="124" uniqueCount="71">
  <si>
    <t>2024年上半年泸州市市属学校公开考试招聘教师综合成绩排名表</t>
  </si>
  <si>
    <t>姓名</t>
  </si>
  <si>
    <t>性别</t>
  </si>
  <si>
    <t>报考单位</t>
  </si>
  <si>
    <t>报考岗位</t>
  </si>
  <si>
    <t>岗位编码</t>
  </si>
  <si>
    <t>准考证号</t>
  </si>
  <si>
    <t>能力成绩</t>
  </si>
  <si>
    <t>教育成绩</t>
  </si>
  <si>
    <t>加分</t>
  </si>
  <si>
    <t>笔试
成绩</t>
  </si>
  <si>
    <r>
      <t>面试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成绩</t>
    </r>
  </si>
  <si>
    <t>招聘人数</t>
  </si>
  <si>
    <r>
      <t>综合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成绩</t>
    </r>
  </si>
  <si>
    <t>名次</t>
  </si>
  <si>
    <t>联系电话</t>
  </si>
  <si>
    <t>罗莉丹</t>
  </si>
  <si>
    <t>女</t>
  </si>
  <si>
    <t>四川省泸州市第一中学校</t>
  </si>
  <si>
    <t>语文教师</t>
  </si>
  <si>
    <t>2024101007</t>
  </si>
  <si>
    <t>2024101010118</t>
  </si>
  <si>
    <r>
      <t>泸州市教育和体育局</t>
    </r>
    <r>
      <rPr>
        <sz val="9"/>
        <rFont val="Times New Roman"/>
        <family val="1"/>
      </rPr>
      <t xml:space="preserve">
0830-3193863</t>
    </r>
  </si>
  <si>
    <t>邓邯</t>
  </si>
  <si>
    <t>2024101010202</t>
  </si>
  <si>
    <t>张静</t>
  </si>
  <si>
    <t>2024101010203</t>
  </si>
  <si>
    <t>钟应华</t>
  </si>
  <si>
    <t>英语教师</t>
  </si>
  <si>
    <t>2024101008</t>
  </si>
  <si>
    <t>2024101010322</t>
  </si>
  <si>
    <t>邓春雨</t>
  </si>
  <si>
    <t>2024101010307</t>
  </si>
  <si>
    <t>叶章玉</t>
  </si>
  <si>
    <t>2024101010312</t>
  </si>
  <si>
    <t>许庆庆</t>
  </si>
  <si>
    <t>物理教师</t>
  </si>
  <si>
    <t>2024101009</t>
  </si>
  <si>
    <t>2024101010429</t>
  </si>
  <si>
    <t>邓瞩邈</t>
  </si>
  <si>
    <t>男</t>
  </si>
  <si>
    <t>2024101010505</t>
  </si>
  <si>
    <t>王珊</t>
  </si>
  <si>
    <t>2024101010430</t>
  </si>
  <si>
    <t>唐棋</t>
  </si>
  <si>
    <t>2024101010504</t>
  </si>
  <si>
    <t>缺考</t>
  </si>
  <si>
    <t>易理江</t>
  </si>
  <si>
    <t>体育教师</t>
  </si>
  <si>
    <t>2024101010</t>
  </si>
  <si>
    <t>2024101010712</t>
  </si>
  <si>
    <t>陈翠柒</t>
  </si>
  <si>
    <t>2024101010527</t>
  </si>
  <si>
    <t>何飞驰</t>
  </si>
  <si>
    <t>2024101010511</t>
  </si>
  <si>
    <r>
      <rPr>
        <sz val="9"/>
        <rFont val="方正仿宋简体"/>
        <family val="0"/>
      </rPr>
      <t>詹小英</t>
    </r>
  </si>
  <si>
    <r>
      <rPr>
        <sz val="9"/>
        <rFont val="方正仿宋简体"/>
        <family val="0"/>
      </rPr>
      <t>女</t>
    </r>
  </si>
  <si>
    <r>
      <rPr>
        <sz val="9"/>
        <rFont val="方正仿宋简体"/>
        <family val="0"/>
      </rPr>
      <t>四川省泸州市第一中学校</t>
    </r>
  </si>
  <si>
    <r>
      <rPr>
        <sz val="9"/>
        <rFont val="方正仿宋简体"/>
        <family val="0"/>
      </rPr>
      <t>幼儿教师</t>
    </r>
  </si>
  <si>
    <t>2024101011</t>
  </si>
  <si>
    <t>2024101010801</t>
  </si>
  <si>
    <r>
      <rPr>
        <sz val="9"/>
        <rFont val="方正仿宋简体"/>
        <family val="0"/>
      </rPr>
      <t>周诗雨</t>
    </r>
  </si>
  <si>
    <t>2024101010816</t>
  </si>
  <si>
    <t>闵代毕</t>
  </si>
  <si>
    <t>泸州市职业技术学校</t>
  </si>
  <si>
    <t>中餐烹饪教师</t>
  </si>
  <si>
    <t>2024101010102</t>
  </si>
  <si>
    <t>王德萍</t>
  </si>
  <si>
    <t>2024101010104</t>
  </si>
  <si>
    <t>秦梦瑶</t>
  </si>
  <si>
    <t>2024101010101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</si>
</sst>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.000_ "/>
  </numFmts>
  <fonts count="31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6"/>
      <name val="方正小标宋简体"/>
      <family val="0"/>
    </font>
    <font>
      <sz val="12"/>
      <name val="方正小标宋简体"/>
      <family val="0"/>
    </font>
    <font>
      <sz val="9"/>
      <name val="方正书宋_GBK"/>
      <family val="0"/>
    </font>
    <font>
      <sz val="9"/>
      <name val="方正仿宋简体"/>
      <family val="0"/>
    </font>
    <font>
      <sz val="9"/>
      <color indexed="8"/>
      <name val="方正仿宋简体"/>
      <family val="0"/>
    </font>
    <font>
      <sz val="9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7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9"/>
      <color theme="1"/>
      <name val="方正仿宋简体"/>
      <family val="0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0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10" borderId="1" applyNumberFormat="0" applyAlignment="0" applyProtection="0"/>
    <xf numFmtId="0" fontId="15" fillId="0" borderId="2" applyNumberFormat="0" applyFill="0" applyAlignment="0" applyProtection="0"/>
    <xf numFmtId="0" fontId="23" fillId="7" borderId="3" applyNumberFormat="0" applyAlignment="0" applyProtection="0"/>
    <xf numFmtId="0" fontId="29" fillId="0" borderId="0" applyNumberFormat="0" applyFill="0" applyBorder="0" applyAlignment="0" applyProtection="0"/>
    <xf numFmtId="0" fontId="26" fillId="11" borderId="4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77" fontId="0" fillId="0" borderId="0" applyFill="0" applyBorder="0" applyAlignment="0" applyProtection="0"/>
    <xf numFmtId="0" fontId="17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7" fillId="11" borderId="3" applyNumberFormat="0" applyAlignment="0" applyProtection="0"/>
    <xf numFmtId="0" fontId="12" fillId="3" borderId="0" applyNumberFormat="0" applyBorder="0" applyAlignment="0" applyProtection="0"/>
    <xf numFmtId="41" fontId="0" fillId="0" borderId="0" applyFill="0" applyBorder="0" applyAlignment="0" applyProtection="0"/>
    <xf numFmtId="0" fontId="12" fillId="8" borderId="0" applyNumberFormat="0" applyBorder="0" applyAlignment="0" applyProtection="0"/>
    <xf numFmtId="0" fontId="0" fillId="12" borderId="6" applyNumberFormat="0" applyFont="0" applyAlignment="0" applyProtection="0"/>
    <xf numFmtId="0" fontId="24" fillId="3" borderId="0" applyNumberFormat="0" applyBorder="0" applyAlignment="0" applyProtection="0"/>
    <xf numFmtId="176" fontId="0" fillId="0" borderId="0" applyFill="0" applyBorder="0" applyAlignment="0" applyProtection="0"/>
    <xf numFmtId="43" fontId="0" fillId="0" borderId="0" applyFill="0" applyBorder="0" applyAlignment="0" applyProtection="0"/>
    <xf numFmtId="0" fontId="13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ill="0" applyBorder="0" applyAlignment="0" applyProtection="0"/>
    <xf numFmtId="0" fontId="11" fillId="0" borderId="8" applyNumberFormat="0" applyFill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22" fillId="0" borderId="9" applyNumberFormat="0" applyFill="0" applyAlignment="0" applyProtection="0"/>
    <xf numFmtId="0" fontId="12" fillId="9" borderId="0" applyNumberFormat="0" applyBorder="0" applyAlignment="0" applyProtection="0"/>
    <xf numFmtId="0" fontId="14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0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8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10" zoomScaleNormal="110" workbookViewId="0" topLeftCell="A1">
      <selection activeCell="N17" sqref="N17"/>
    </sheetView>
  </sheetViews>
  <sheetFormatPr defaultColWidth="9.140625" defaultRowHeight="37.5" customHeight="1"/>
  <cols>
    <col min="1" max="1" width="7.00390625" style="3" customWidth="1"/>
    <col min="2" max="2" width="4.57421875" style="3" bestFit="1" customWidth="1"/>
    <col min="3" max="3" width="19.8515625" style="4" customWidth="1"/>
    <col min="4" max="4" width="9.140625" style="3" customWidth="1"/>
    <col min="5" max="5" width="16.8515625" style="3" bestFit="1" customWidth="1"/>
    <col min="6" max="6" width="14.421875" style="3" customWidth="1"/>
    <col min="7" max="7" width="8.7109375" style="5" customWidth="1"/>
    <col min="8" max="8" width="8.57421875" style="5" customWidth="1"/>
    <col min="9" max="9" width="5.57421875" style="3" customWidth="1"/>
    <col min="10" max="10" width="6.421875" style="3" customWidth="1"/>
    <col min="11" max="11" width="6.57421875" style="6" customWidth="1"/>
    <col min="12" max="12" width="4.421875" style="3" bestFit="1" customWidth="1"/>
    <col min="13" max="13" width="7.140625" style="5" customWidth="1"/>
    <col min="14" max="14" width="4.421875" style="3" customWidth="1"/>
    <col min="15" max="15" width="14.8515625" style="3" customWidth="1"/>
    <col min="16" max="16384" width="9.140625" style="3" customWidth="1"/>
  </cols>
  <sheetData>
    <row r="1" spans="1:15" ht="37.5" customHeight="1">
      <c r="A1" s="7" t="s">
        <v>0</v>
      </c>
      <c r="B1" s="8"/>
      <c r="C1" s="9"/>
      <c r="D1" s="8"/>
      <c r="E1" s="8"/>
      <c r="F1" s="8"/>
      <c r="G1" s="17"/>
      <c r="H1" s="17"/>
      <c r="I1" s="8"/>
      <c r="J1" s="8"/>
      <c r="K1" s="8"/>
      <c r="L1" s="8"/>
      <c r="M1" s="8"/>
      <c r="N1" s="8"/>
      <c r="O1" s="8"/>
    </row>
    <row r="2" spans="1:15" ht="37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8" t="s">
        <v>7</v>
      </c>
      <c r="H2" s="18" t="s">
        <v>8</v>
      </c>
      <c r="I2" s="10" t="s">
        <v>9</v>
      </c>
      <c r="J2" s="10" t="s">
        <v>10</v>
      </c>
      <c r="K2" s="22" t="s">
        <v>11</v>
      </c>
      <c r="L2" s="23" t="s">
        <v>12</v>
      </c>
      <c r="M2" s="18" t="s">
        <v>13</v>
      </c>
      <c r="N2" s="23" t="s">
        <v>14</v>
      </c>
      <c r="O2" s="23" t="s">
        <v>15</v>
      </c>
    </row>
    <row r="3" spans="1:15" s="1" customFormat="1" ht="37.5" customHeight="1">
      <c r="A3" s="11" t="s">
        <v>16</v>
      </c>
      <c r="B3" s="11" t="s">
        <v>17</v>
      </c>
      <c r="C3" s="11" t="s">
        <v>18</v>
      </c>
      <c r="D3" s="11" t="s">
        <v>19</v>
      </c>
      <c r="E3" s="13" t="s">
        <v>20</v>
      </c>
      <c r="F3" s="13" t="s">
        <v>21</v>
      </c>
      <c r="G3" s="19">
        <v>63</v>
      </c>
      <c r="H3" s="19">
        <v>64.5</v>
      </c>
      <c r="I3" s="24"/>
      <c r="J3" s="19">
        <v>63.75</v>
      </c>
      <c r="K3" s="19">
        <v>91.67</v>
      </c>
      <c r="L3" s="25">
        <v>1</v>
      </c>
      <c r="M3" s="19">
        <f>J3+K3</f>
        <v>155.42000000000002</v>
      </c>
      <c r="N3" s="35">
        <v>1</v>
      </c>
      <c r="O3" s="36" t="s">
        <v>22</v>
      </c>
    </row>
    <row r="4" spans="1:15" s="2" customFormat="1" ht="37.5" customHeight="1">
      <c r="A4" s="11" t="s">
        <v>23</v>
      </c>
      <c r="B4" s="11" t="s">
        <v>17</v>
      </c>
      <c r="C4" s="11" t="s">
        <v>18</v>
      </c>
      <c r="D4" s="11" t="s">
        <v>19</v>
      </c>
      <c r="E4" s="13" t="s">
        <v>20</v>
      </c>
      <c r="F4" s="13" t="s">
        <v>24</v>
      </c>
      <c r="G4" s="19">
        <v>59</v>
      </c>
      <c r="H4" s="19">
        <v>70</v>
      </c>
      <c r="I4" s="24"/>
      <c r="J4" s="19">
        <v>64.5</v>
      </c>
      <c r="K4" s="19">
        <v>88.33</v>
      </c>
      <c r="L4" s="26"/>
      <c r="M4" s="19">
        <f aca="true" t="shared" si="0" ref="M4:M17">J4+K4</f>
        <v>152.82999999999998</v>
      </c>
      <c r="N4" s="35">
        <v>2</v>
      </c>
      <c r="O4" s="37"/>
    </row>
    <row r="5" spans="1:15" s="2" customFormat="1" ht="37.5" customHeight="1">
      <c r="A5" s="11" t="s">
        <v>25</v>
      </c>
      <c r="B5" s="11" t="s">
        <v>17</v>
      </c>
      <c r="C5" s="11" t="s">
        <v>18</v>
      </c>
      <c r="D5" s="11" t="s">
        <v>19</v>
      </c>
      <c r="E5" s="13" t="s">
        <v>20</v>
      </c>
      <c r="F5" s="13" t="s">
        <v>26</v>
      </c>
      <c r="G5" s="19">
        <v>68</v>
      </c>
      <c r="H5" s="19">
        <v>62.5</v>
      </c>
      <c r="I5" s="24"/>
      <c r="J5" s="19">
        <v>65.25</v>
      </c>
      <c r="K5" s="19">
        <v>87.33</v>
      </c>
      <c r="L5" s="27"/>
      <c r="M5" s="19">
        <f t="shared" si="0"/>
        <v>152.57999999999998</v>
      </c>
      <c r="N5" s="35">
        <v>3</v>
      </c>
      <c r="O5" s="37"/>
    </row>
    <row r="6" spans="1:15" s="1" customFormat="1" ht="37.5" customHeight="1">
      <c r="A6" s="11" t="s">
        <v>27</v>
      </c>
      <c r="B6" s="11" t="s">
        <v>17</v>
      </c>
      <c r="C6" s="11" t="s">
        <v>18</v>
      </c>
      <c r="D6" s="11" t="s">
        <v>28</v>
      </c>
      <c r="E6" s="13" t="s">
        <v>29</v>
      </c>
      <c r="F6" s="13" t="s">
        <v>30</v>
      </c>
      <c r="G6" s="19">
        <v>69</v>
      </c>
      <c r="H6" s="19">
        <v>69</v>
      </c>
      <c r="I6" s="24"/>
      <c r="J6" s="19">
        <v>69</v>
      </c>
      <c r="K6" s="19">
        <v>86</v>
      </c>
      <c r="L6" s="25">
        <v>1</v>
      </c>
      <c r="M6" s="19">
        <f t="shared" si="0"/>
        <v>155</v>
      </c>
      <c r="N6" s="35">
        <v>1</v>
      </c>
      <c r="O6" s="37"/>
    </row>
    <row r="7" spans="1:15" s="2" customFormat="1" ht="37.5" customHeight="1">
      <c r="A7" s="11" t="s">
        <v>31</v>
      </c>
      <c r="B7" s="11" t="s">
        <v>17</v>
      </c>
      <c r="C7" s="11" t="s">
        <v>18</v>
      </c>
      <c r="D7" s="11" t="s">
        <v>28</v>
      </c>
      <c r="E7" s="13" t="s">
        <v>29</v>
      </c>
      <c r="F7" s="13" t="s">
        <v>32</v>
      </c>
      <c r="G7" s="19">
        <v>70</v>
      </c>
      <c r="H7" s="19">
        <v>69.5</v>
      </c>
      <c r="I7" s="24"/>
      <c r="J7" s="19">
        <v>69.75</v>
      </c>
      <c r="K7" s="19">
        <v>84.67</v>
      </c>
      <c r="L7" s="26"/>
      <c r="M7" s="19">
        <f t="shared" si="0"/>
        <v>154.42000000000002</v>
      </c>
      <c r="N7" s="35">
        <v>2</v>
      </c>
      <c r="O7" s="37"/>
    </row>
    <row r="8" spans="1:15" s="2" customFormat="1" ht="37.5" customHeight="1">
      <c r="A8" s="11" t="s">
        <v>33</v>
      </c>
      <c r="B8" s="11" t="s">
        <v>17</v>
      </c>
      <c r="C8" s="11" t="s">
        <v>18</v>
      </c>
      <c r="D8" s="11" t="s">
        <v>28</v>
      </c>
      <c r="E8" s="13" t="s">
        <v>29</v>
      </c>
      <c r="F8" s="13" t="s">
        <v>34</v>
      </c>
      <c r="G8" s="19">
        <v>72</v>
      </c>
      <c r="H8" s="19">
        <v>70.5</v>
      </c>
      <c r="I8" s="24"/>
      <c r="J8" s="19">
        <v>71.25</v>
      </c>
      <c r="K8" s="19">
        <v>83</v>
      </c>
      <c r="L8" s="27"/>
      <c r="M8" s="19">
        <f t="shared" si="0"/>
        <v>154.25</v>
      </c>
      <c r="N8" s="35">
        <v>3</v>
      </c>
      <c r="O8" s="37"/>
    </row>
    <row r="9" spans="1:15" s="3" customFormat="1" ht="37.5" customHeight="1">
      <c r="A9" s="11" t="s">
        <v>35</v>
      </c>
      <c r="B9" s="11" t="s">
        <v>17</v>
      </c>
      <c r="C9" s="11" t="s">
        <v>18</v>
      </c>
      <c r="D9" s="11" t="s">
        <v>36</v>
      </c>
      <c r="E9" s="13" t="s">
        <v>37</v>
      </c>
      <c r="F9" s="13" t="s">
        <v>38</v>
      </c>
      <c r="G9" s="19">
        <v>66</v>
      </c>
      <c r="H9" s="19">
        <v>69</v>
      </c>
      <c r="I9" s="24"/>
      <c r="J9" s="19">
        <v>67.5</v>
      </c>
      <c r="K9" s="19">
        <v>84.67</v>
      </c>
      <c r="L9" s="28">
        <v>2</v>
      </c>
      <c r="M9" s="19">
        <f t="shared" si="0"/>
        <v>152.17000000000002</v>
      </c>
      <c r="N9" s="35">
        <v>1</v>
      </c>
      <c r="O9" s="37"/>
    </row>
    <row r="10" spans="1:15" s="3" customFormat="1" ht="37.5" customHeight="1">
      <c r="A10" s="11" t="s">
        <v>39</v>
      </c>
      <c r="B10" s="11" t="s">
        <v>40</v>
      </c>
      <c r="C10" s="11" t="s">
        <v>18</v>
      </c>
      <c r="D10" s="11" t="s">
        <v>36</v>
      </c>
      <c r="E10" s="13" t="s">
        <v>37</v>
      </c>
      <c r="F10" s="13" t="s">
        <v>41</v>
      </c>
      <c r="G10" s="19">
        <v>76</v>
      </c>
      <c r="H10" s="19">
        <v>55.5</v>
      </c>
      <c r="I10" s="24"/>
      <c r="J10" s="19">
        <v>65.75</v>
      </c>
      <c r="K10" s="19">
        <v>86</v>
      </c>
      <c r="L10" s="29"/>
      <c r="M10" s="19">
        <f t="shared" si="0"/>
        <v>151.75</v>
      </c>
      <c r="N10" s="35">
        <v>2</v>
      </c>
      <c r="O10" s="37"/>
    </row>
    <row r="11" spans="1:15" ht="37.5" customHeight="1">
      <c r="A11" s="11" t="s">
        <v>42</v>
      </c>
      <c r="B11" s="11" t="s">
        <v>17</v>
      </c>
      <c r="C11" s="11" t="s">
        <v>18</v>
      </c>
      <c r="D11" s="11" t="s">
        <v>36</v>
      </c>
      <c r="E11" s="13" t="s">
        <v>37</v>
      </c>
      <c r="F11" s="13" t="s">
        <v>43</v>
      </c>
      <c r="G11" s="19">
        <v>63</v>
      </c>
      <c r="H11" s="19">
        <v>59</v>
      </c>
      <c r="I11" s="24"/>
      <c r="J11" s="19">
        <v>61</v>
      </c>
      <c r="K11" s="19">
        <v>82</v>
      </c>
      <c r="L11" s="29"/>
      <c r="M11" s="19">
        <f t="shared" si="0"/>
        <v>143</v>
      </c>
      <c r="N11" s="35">
        <v>3</v>
      </c>
      <c r="O11" s="37"/>
    </row>
    <row r="12" spans="1:15" ht="37.5" customHeight="1">
      <c r="A12" s="11" t="s">
        <v>44</v>
      </c>
      <c r="B12" s="11" t="s">
        <v>40</v>
      </c>
      <c r="C12" s="11" t="s">
        <v>18</v>
      </c>
      <c r="D12" s="11" t="s">
        <v>36</v>
      </c>
      <c r="E12" s="13" t="s">
        <v>37</v>
      </c>
      <c r="F12" s="13" t="s">
        <v>45</v>
      </c>
      <c r="G12" s="19">
        <v>58</v>
      </c>
      <c r="H12" s="19">
        <v>55</v>
      </c>
      <c r="I12" s="24"/>
      <c r="J12" s="19">
        <v>56.5</v>
      </c>
      <c r="K12" s="30" t="s">
        <v>46</v>
      </c>
      <c r="L12" s="29"/>
      <c r="M12" s="19">
        <v>56.5</v>
      </c>
      <c r="N12" s="35"/>
      <c r="O12" s="37"/>
    </row>
    <row r="13" spans="1:15" s="3" customFormat="1" ht="37.5" customHeight="1">
      <c r="A13" s="11" t="s">
        <v>47</v>
      </c>
      <c r="B13" s="11" t="s">
        <v>40</v>
      </c>
      <c r="C13" s="11" t="s">
        <v>18</v>
      </c>
      <c r="D13" s="12" t="s">
        <v>48</v>
      </c>
      <c r="E13" s="13" t="s">
        <v>49</v>
      </c>
      <c r="F13" s="13" t="s">
        <v>50</v>
      </c>
      <c r="G13" s="19">
        <v>61</v>
      </c>
      <c r="H13" s="19">
        <v>59</v>
      </c>
      <c r="I13" s="13">
        <v>4</v>
      </c>
      <c r="J13" s="19">
        <v>64</v>
      </c>
      <c r="K13" s="19">
        <v>88.67</v>
      </c>
      <c r="L13" s="31">
        <v>1</v>
      </c>
      <c r="M13" s="19">
        <f t="shared" si="0"/>
        <v>152.67000000000002</v>
      </c>
      <c r="N13" s="35">
        <v>1</v>
      </c>
      <c r="O13" s="37"/>
    </row>
    <row r="14" spans="1:15" ht="37.5" customHeight="1">
      <c r="A14" s="11" t="s">
        <v>51</v>
      </c>
      <c r="B14" s="11" t="s">
        <v>17</v>
      </c>
      <c r="C14" s="11" t="s">
        <v>18</v>
      </c>
      <c r="D14" s="12" t="s">
        <v>48</v>
      </c>
      <c r="E14" s="13" t="s">
        <v>49</v>
      </c>
      <c r="F14" s="13" t="s">
        <v>52</v>
      </c>
      <c r="G14" s="19">
        <v>57</v>
      </c>
      <c r="H14" s="19">
        <v>70.5</v>
      </c>
      <c r="I14" s="13"/>
      <c r="J14" s="19">
        <v>63.75</v>
      </c>
      <c r="K14" s="19">
        <v>84.67</v>
      </c>
      <c r="L14" s="28"/>
      <c r="M14" s="19">
        <f t="shared" si="0"/>
        <v>148.42000000000002</v>
      </c>
      <c r="N14" s="35">
        <v>2</v>
      </c>
      <c r="O14" s="37"/>
    </row>
    <row r="15" spans="1:15" ht="37.5" customHeight="1">
      <c r="A15" s="11" t="s">
        <v>53</v>
      </c>
      <c r="B15" s="11" t="s">
        <v>40</v>
      </c>
      <c r="C15" s="11" t="s">
        <v>18</v>
      </c>
      <c r="D15" s="12" t="s">
        <v>48</v>
      </c>
      <c r="E15" s="13" t="s">
        <v>49</v>
      </c>
      <c r="F15" s="13" t="s">
        <v>54</v>
      </c>
      <c r="G15" s="19">
        <v>61</v>
      </c>
      <c r="H15" s="19">
        <v>63</v>
      </c>
      <c r="I15" s="13"/>
      <c r="J15" s="19">
        <v>62</v>
      </c>
      <c r="K15" s="19">
        <v>85.33</v>
      </c>
      <c r="L15" s="32"/>
      <c r="M15" s="19">
        <f t="shared" si="0"/>
        <v>147.32999999999998</v>
      </c>
      <c r="N15" s="35">
        <v>3</v>
      </c>
      <c r="O15" s="37"/>
    </row>
    <row r="16" spans="1:15" ht="37.5" customHeight="1">
      <c r="A16" s="13" t="s">
        <v>55</v>
      </c>
      <c r="B16" s="13" t="s">
        <v>56</v>
      </c>
      <c r="C16" s="13" t="s">
        <v>57</v>
      </c>
      <c r="D16" s="13" t="s">
        <v>58</v>
      </c>
      <c r="E16" s="13" t="s">
        <v>59</v>
      </c>
      <c r="F16" s="13" t="s">
        <v>60</v>
      </c>
      <c r="G16" s="19">
        <v>59</v>
      </c>
      <c r="H16" s="19">
        <v>70.5</v>
      </c>
      <c r="I16" s="13"/>
      <c r="J16" s="13">
        <v>64.75</v>
      </c>
      <c r="K16" s="19">
        <v>76</v>
      </c>
      <c r="L16" s="25">
        <v>1</v>
      </c>
      <c r="M16" s="13">
        <f t="shared" si="0"/>
        <v>140.75</v>
      </c>
      <c r="N16" s="13">
        <v>1</v>
      </c>
      <c r="O16" s="38"/>
    </row>
    <row r="17" spans="1:15" s="3" customFormat="1" ht="37.5" customHeight="1">
      <c r="A17" s="13" t="s">
        <v>61</v>
      </c>
      <c r="B17" s="13" t="s">
        <v>56</v>
      </c>
      <c r="C17" s="13" t="s">
        <v>57</v>
      </c>
      <c r="D17" s="13" t="s">
        <v>58</v>
      </c>
      <c r="E17" s="13" t="s">
        <v>59</v>
      </c>
      <c r="F17" s="13" t="s">
        <v>62</v>
      </c>
      <c r="G17" s="19">
        <v>74</v>
      </c>
      <c r="H17" s="19">
        <v>77.5</v>
      </c>
      <c r="I17" s="13"/>
      <c r="J17" s="13">
        <v>75.75</v>
      </c>
      <c r="K17" s="30" t="s">
        <v>46</v>
      </c>
      <c r="L17" s="27"/>
      <c r="M17" s="13">
        <v>75.75</v>
      </c>
      <c r="N17" s="13"/>
      <c r="O17" s="39"/>
    </row>
    <row r="18" spans="1:15" s="3" customFormat="1" ht="37.5" customHeight="1">
      <c r="A18" s="14" t="s">
        <v>63</v>
      </c>
      <c r="B18" s="14" t="s">
        <v>40</v>
      </c>
      <c r="C18" s="11" t="s">
        <v>64</v>
      </c>
      <c r="D18" s="11" t="s">
        <v>65</v>
      </c>
      <c r="E18" s="13">
        <v>2024101006</v>
      </c>
      <c r="F18" s="44" t="s">
        <v>66</v>
      </c>
      <c r="G18" s="19">
        <v>48</v>
      </c>
      <c r="H18" s="19">
        <v>49</v>
      </c>
      <c r="I18" s="13"/>
      <c r="J18" s="19">
        <v>48.5</v>
      </c>
      <c r="K18" s="19">
        <v>85.5</v>
      </c>
      <c r="L18" s="33">
        <v>1</v>
      </c>
      <c r="M18" s="40">
        <f>J18+K18</f>
        <v>134</v>
      </c>
      <c r="N18" s="41">
        <v>1</v>
      </c>
      <c r="O18" s="37"/>
    </row>
    <row r="19" spans="1:15" ht="37.5" customHeight="1">
      <c r="A19" s="11" t="s">
        <v>67</v>
      </c>
      <c r="B19" s="14" t="s">
        <v>17</v>
      </c>
      <c r="C19" s="11" t="s">
        <v>64</v>
      </c>
      <c r="D19" s="11" t="s">
        <v>65</v>
      </c>
      <c r="E19" s="13">
        <v>2024101006</v>
      </c>
      <c r="F19" s="44" t="s">
        <v>68</v>
      </c>
      <c r="G19" s="19">
        <v>58</v>
      </c>
      <c r="H19" s="19">
        <v>49</v>
      </c>
      <c r="I19" s="13"/>
      <c r="J19" s="19">
        <v>53.5</v>
      </c>
      <c r="K19" s="13">
        <v>70.37</v>
      </c>
      <c r="L19" s="33"/>
      <c r="M19" s="40">
        <f>J19+K19</f>
        <v>123.87</v>
      </c>
      <c r="N19" s="41">
        <v>2</v>
      </c>
      <c r="O19" s="37"/>
    </row>
    <row r="20" spans="1:15" ht="37.5" customHeight="1">
      <c r="A20" s="15" t="s">
        <v>69</v>
      </c>
      <c r="B20" s="15" t="s">
        <v>17</v>
      </c>
      <c r="C20" s="16" t="s">
        <v>64</v>
      </c>
      <c r="D20" s="16" t="s">
        <v>65</v>
      </c>
      <c r="E20" s="20">
        <v>2024101006</v>
      </c>
      <c r="F20" s="45" t="s">
        <v>70</v>
      </c>
      <c r="G20" s="21">
        <v>50</v>
      </c>
      <c r="H20" s="21">
        <v>52</v>
      </c>
      <c r="I20" s="20"/>
      <c r="J20" s="21">
        <v>51</v>
      </c>
      <c r="K20" s="20">
        <v>62.57</v>
      </c>
      <c r="L20" s="34"/>
      <c r="M20" s="40">
        <f>J20+K20</f>
        <v>113.57</v>
      </c>
      <c r="N20" s="42">
        <v>3</v>
      </c>
      <c r="O20" s="43"/>
    </row>
  </sheetData>
  <sheetProtection/>
  <mergeCells count="8">
    <mergeCell ref="A1:O1"/>
    <mergeCell ref="L3:L5"/>
    <mergeCell ref="L6:L8"/>
    <mergeCell ref="L9:L12"/>
    <mergeCell ref="L13:L15"/>
    <mergeCell ref="L16:L17"/>
    <mergeCell ref="L18:L20"/>
    <mergeCell ref="O3:O20"/>
  </mergeCells>
  <printOptions/>
  <pageMargins left="0.7480314960629921" right="0.7480314960629921" top="0.275" bottom="0.3541666666666667" header="0.15694444444444444" footer="0.2361111111111111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2021-06-30T15:56:09Z</cp:lastPrinted>
  <dcterms:created xsi:type="dcterms:W3CDTF">2021-06-18T14:50:26Z</dcterms:created>
  <dcterms:modified xsi:type="dcterms:W3CDTF">2024-06-18T15:21:51Z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2052-11.8.2.12024</vt:lpwstr>
  </property>
  <property fmtid="{D5CDD505-2E9C-101B-9397-08002B2CF9AE}" pid="3" name="I">
    <vt:lpwstr>094C942BD75B4B209BC922116F550380_13</vt:lpwstr>
  </property>
  <property fmtid="{D5CDD505-2E9C-101B-9397-08002B2CF9AE}" pid="4" name="퀀_generated_2.-2147483648">
    <vt:i4>2052</vt:i4>
  </property>
</Properties>
</file>