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9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<sst xmlns="http://schemas.openxmlformats.org/spreadsheetml/2006/main" count="570" uniqueCount="271">
  <si>
    <t>大庆市大同区2024年上半年事业单位公开招聘工作人员总成绩</t>
  </si>
  <si>
    <t>序号</t>
  </si>
  <si>
    <t>姓名</t>
  </si>
  <si>
    <t>姓别</t>
  </si>
  <si>
    <t>岗位代码</t>
  </si>
  <si>
    <t>报考单位</t>
  </si>
  <si>
    <t>报考岗位</t>
  </si>
  <si>
    <t>准考证号</t>
  </si>
  <si>
    <t>笔试总成绩</t>
  </si>
  <si>
    <t>面试成绩</t>
  </si>
  <si>
    <t xml:space="preserve">总成绩 </t>
  </si>
  <si>
    <t>王欣颀</t>
  </si>
  <si>
    <t>女</t>
  </si>
  <si>
    <t>00590802</t>
  </si>
  <si>
    <t>大庆市中西医结合医院</t>
  </si>
  <si>
    <t>护理岗</t>
  </si>
  <si>
    <t>5423051001321</t>
  </si>
  <si>
    <t>52.99</t>
  </si>
  <si>
    <t>王鑫彤</t>
  </si>
  <si>
    <t>5423051000714</t>
  </si>
  <si>
    <t>50.41</t>
  </si>
  <si>
    <t>杨卓凡</t>
  </si>
  <si>
    <t>5423051001006</t>
  </si>
  <si>
    <t>52.62</t>
  </si>
  <si>
    <t>宋悦琪</t>
  </si>
  <si>
    <t>5423051000820</t>
  </si>
  <si>
    <t>49.11</t>
  </si>
  <si>
    <t>许艳</t>
  </si>
  <si>
    <t>5423051001522</t>
  </si>
  <si>
    <t>47.60</t>
  </si>
  <si>
    <t>唐爽</t>
  </si>
  <si>
    <t>5423051001423</t>
  </si>
  <si>
    <t>46.45</t>
  </si>
  <si>
    <t>姜懿书</t>
  </si>
  <si>
    <t>5423051000422</t>
  </si>
  <si>
    <t>47.21</t>
  </si>
  <si>
    <t>王佳怡</t>
  </si>
  <si>
    <t>5423051000716</t>
  </si>
  <si>
    <t>47.27</t>
  </si>
  <si>
    <t>王海燕</t>
  </si>
  <si>
    <t>5423051000804</t>
  </si>
  <si>
    <t>46.15</t>
  </si>
  <si>
    <t>牛丽娟</t>
  </si>
  <si>
    <t>5423051001516</t>
  </si>
  <si>
    <t>45.89</t>
  </si>
  <si>
    <t>高雪</t>
  </si>
  <si>
    <t>5423051000613</t>
  </si>
  <si>
    <t>51.22</t>
  </si>
  <si>
    <t>杜明阳</t>
  </si>
  <si>
    <t>5423051000611</t>
  </si>
  <si>
    <t>49.89</t>
  </si>
  <si>
    <t>刘世轩</t>
  </si>
  <si>
    <t>男</t>
  </si>
  <si>
    <t>00590801</t>
  </si>
  <si>
    <t>医疗综合岗</t>
  </si>
  <si>
    <t>5223051101713</t>
  </si>
  <si>
    <t>53.71</t>
  </si>
  <si>
    <t>安璐</t>
  </si>
  <si>
    <t>5223051101606</t>
  </si>
  <si>
    <t>49.09</t>
  </si>
  <si>
    <t>李欣</t>
  </si>
  <si>
    <t>5223051101623</t>
  </si>
  <si>
    <t>49.35</t>
  </si>
  <si>
    <t>翟政宇</t>
  </si>
  <si>
    <t>5223051101624</t>
  </si>
  <si>
    <t>43.22</t>
  </si>
  <si>
    <t>赵雨晴</t>
  </si>
  <si>
    <t>5223051101716</t>
  </si>
  <si>
    <t>46.19</t>
  </si>
  <si>
    <t>关婉婷</t>
  </si>
  <si>
    <t>5223051101502</t>
  </si>
  <si>
    <t>49.19</t>
  </si>
  <si>
    <t>张宇欣</t>
  </si>
  <si>
    <t>5223051101302</t>
  </si>
  <si>
    <t>47.73</t>
  </si>
  <si>
    <t>赵东旭</t>
  </si>
  <si>
    <t>5223051101308</t>
  </si>
  <si>
    <t>57.44</t>
  </si>
  <si>
    <t>刘畅</t>
  </si>
  <si>
    <t>5223051101612</t>
  </si>
  <si>
    <t>53.61</t>
  </si>
  <si>
    <t>王晨阳</t>
  </si>
  <si>
    <t>5223051101210</t>
  </si>
  <si>
    <t>52.71</t>
  </si>
  <si>
    <t>李想</t>
  </si>
  <si>
    <t>5223051101511</t>
  </si>
  <si>
    <t>48.74</t>
  </si>
  <si>
    <t>姜佰强</t>
  </si>
  <si>
    <t>5223051101413</t>
  </si>
  <si>
    <t>47.24</t>
  </si>
  <si>
    <t>王凤莹</t>
  </si>
  <si>
    <t>5223051101429</t>
  </si>
  <si>
    <t>44.12</t>
  </si>
  <si>
    <t>路天阳</t>
  </si>
  <si>
    <t>00590101</t>
  </si>
  <si>
    <t>大同区乡村产业发展服务中心</t>
  </si>
  <si>
    <t>科员</t>
  </si>
  <si>
    <t>1123050204020</t>
  </si>
  <si>
    <t>67.97</t>
  </si>
  <si>
    <t>王畅</t>
  </si>
  <si>
    <t>1123050201812</t>
  </si>
  <si>
    <t>65.90</t>
  </si>
  <si>
    <t>陈思彤</t>
  </si>
  <si>
    <t>1123050203310</t>
  </si>
  <si>
    <t>64.73</t>
  </si>
  <si>
    <t>赵婷婷</t>
  </si>
  <si>
    <t>00590102</t>
  </si>
  <si>
    <t>大同区农村社会事业服务中心</t>
  </si>
  <si>
    <t>1123050203819</t>
  </si>
  <si>
    <t>62.87</t>
  </si>
  <si>
    <t>郐浩鄞</t>
  </si>
  <si>
    <t>1123050203518</t>
  </si>
  <si>
    <t>55.73</t>
  </si>
  <si>
    <t>00590103</t>
  </si>
  <si>
    <t>大同区农村经济服务站</t>
  </si>
  <si>
    <t>1123050203319</t>
  </si>
  <si>
    <t>69.67</t>
  </si>
  <si>
    <t>张赫</t>
  </si>
  <si>
    <t>1123050201315</t>
  </si>
  <si>
    <t>71.67</t>
  </si>
  <si>
    <t>郑如意</t>
  </si>
  <si>
    <t>1123050202317</t>
  </si>
  <si>
    <t>72.13</t>
  </si>
  <si>
    <t>张颖龙</t>
  </si>
  <si>
    <t>1123050201107</t>
  </si>
  <si>
    <t>71.30</t>
  </si>
  <si>
    <t>刘婧仪</t>
  </si>
  <si>
    <t>1123050203221</t>
  </si>
  <si>
    <t>69.17</t>
  </si>
  <si>
    <t>司海婷</t>
  </si>
  <si>
    <t>1123050204022</t>
  </si>
  <si>
    <t>72.33</t>
  </si>
  <si>
    <t>颜琪</t>
  </si>
  <si>
    <t>00590201</t>
  </si>
  <si>
    <t>大同区房产和建筑市场综合服务中心</t>
  </si>
  <si>
    <t>1123050300622</t>
  </si>
  <si>
    <t>72.97</t>
  </si>
  <si>
    <t>赵得胜</t>
  </si>
  <si>
    <t>1123050300529</t>
  </si>
  <si>
    <t>71.77</t>
  </si>
  <si>
    <t>周维</t>
  </si>
  <si>
    <t>1123050301124</t>
  </si>
  <si>
    <t>71.50</t>
  </si>
  <si>
    <t>00590301</t>
  </si>
  <si>
    <t>大同区财政综合服务中心</t>
  </si>
  <si>
    <t>1123050301322</t>
  </si>
  <si>
    <t>68.43</t>
  </si>
  <si>
    <t>桑春红</t>
  </si>
  <si>
    <t>1123050301307</t>
  </si>
  <si>
    <t>70.57</t>
  </si>
  <si>
    <t>谢晓庆</t>
  </si>
  <si>
    <t>1123050301126</t>
  </si>
  <si>
    <t>67.77</t>
  </si>
  <si>
    <t>王佳琦</t>
  </si>
  <si>
    <t>00590401</t>
  </si>
  <si>
    <t>大同区公证处</t>
  </si>
  <si>
    <t>1123050300620</t>
  </si>
  <si>
    <t>68.10</t>
  </si>
  <si>
    <t>赵士豪</t>
  </si>
  <si>
    <t>1123050300510</t>
  </si>
  <si>
    <t>64.23</t>
  </si>
  <si>
    <t>王雪</t>
  </si>
  <si>
    <t>1123050301018</t>
  </si>
  <si>
    <t>65.57</t>
  </si>
  <si>
    <t>单丽欣</t>
  </si>
  <si>
    <t>00590501</t>
  </si>
  <si>
    <t>大同区商务粮食服务中心</t>
  </si>
  <si>
    <t>1123050300513</t>
  </si>
  <si>
    <t>72.73</t>
  </si>
  <si>
    <t>宋阳</t>
  </si>
  <si>
    <t>1123050300504</t>
  </si>
  <si>
    <t>66.17</t>
  </si>
  <si>
    <t>张兰</t>
  </si>
  <si>
    <t>1123050301721</t>
  </si>
  <si>
    <t>刘伟东</t>
  </si>
  <si>
    <t>1123050301703</t>
  </si>
  <si>
    <t>66.07</t>
  </si>
  <si>
    <t>于洋洋</t>
  </si>
  <si>
    <t>1123050301125</t>
  </si>
  <si>
    <t>66.67</t>
  </si>
  <si>
    <t>朱睿思</t>
  </si>
  <si>
    <t>1123050301922</t>
  </si>
  <si>
    <t>64.43</t>
  </si>
  <si>
    <t>李欣羽</t>
  </si>
  <si>
    <t>00590601</t>
  </si>
  <si>
    <t>大同区社会救助服务中心</t>
  </si>
  <si>
    <t>1123050400426</t>
  </si>
  <si>
    <t>75.03</t>
  </si>
  <si>
    <t>佟姗姗</t>
  </si>
  <si>
    <t>1123050401807</t>
  </si>
  <si>
    <t>79.07</t>
  </si>
  <si>
    <t>李昕阳</t>
  </si>
  <si>
    <t>1123050502030</t>
  </si>
  <si>
    <t>73.87</t>
  </si>
  <si>
    <t>杜鸽</t>
  </si>
  <si>
    <t>1123050402818</t>
  </si>
  <si>
    <t>刘晓彤</t>
  </si>
  <si>
    <t>1123050402104</t>
  </si>
  <si>
    <t>73.73</t>
  </si>
  <si>
    <t>张微</t>
  </si>
  <si>
    <t>1123050400227</t>
  </si>
  <si>
    <t>73.40</t>
  </si>
  <si>
    <t>戚雪婷</t>
  </si>
  <si>
    <t>00590701</t>
  </si>
  <si>
    <t>大同区消费者权益保护中心</t>
  </si>
  <si>
    <t>1123050503425</t>
  </si>
  <si>
    <t>76.20</t>
  </si>
  <si>
    <t>刘淇</t>
  </si>
  <si>
    <t>1123050503710</t>
  </si>
  <si>
    <t>71.13</t>
  </si>
  <si>
    <t>王权一</t>
  </si>
  <si>
    <t>1123050501122</t>
  </si>
  <si>
    <t>70.43</t>
  </si>
  <si>
    <t>李广苗</t>
  </si>
  <si>
    <t>00590803</t>
  </si>
  <si>
    <t>管理岗1</t>
  </si>
  <si>
    <t>1123050502007</t>
  </si>
  <si>
    <t>77.17</t>
  </si>
  <si>
    <t>马晶</t>
  </si>
  <si>
    <t>1123050500702</t>
  </si>
  <si>
    <t>72.67</t>
  </si>
  <si>
    <t>李梦雨</t>
  </si>
  <si>
    <t>1123050507014</t>
  </si>
  <si>
    <t>73.27</t>
  </si>
  <si>
    <t>张颖</t>
  </si>
  <si>
    <t>1123050500529</t>
  </si>
  <si>
    <t>70.30</t>
  </si>
  <si>
    <t>杨洋</t>
  </si>
  <si>
    <t>1123050504208</t>
  </si>
  <si>
    <t>68.60</t>
  </si>
  <si>
    <t>郑麒</t>
  </si>
  <si>
    <t>1123050503112</t>
  </si>
  <si>
    <t>68.83</t>
  </si>
  <si>
    <t>孙闻雪</t>
  </si>
  <si>
    <t>1123050506623</t>
  </si>
  <si>
    <t>70.17</t>
  </si>
  <si>
    <t>韩抒航</t>
  </si>
  <si>
    <t>1123050506903</t>
  </si>
  <si>
    <t>郭蕊莹</t>
  </si>
  <si>
    <t>1123050500109</t>
  </si>
  <si>
    <t>70.03</t>
  </si>
  <si>
    <t>李硕</t>
  </si>
  <si>
    <t>00590804</t>
  </si>
  <si>
    <t>管理岗2</t>
  </si>
  <si>
    <t>1123050500230</t>
  </si>
  <si>
    <t>75.47</t>
  </si>
  <si>
    <t>刘妍</t>
  </si>
  <si>
    <t>1123050500501</t>
  </si>
  <si>
    <t>73.60</t>
  </si>
  <si>
    <t>王玉晶</t>
  </si>
  <si>
    <t>1123050506118</t>
  </si>
  <si>
    <t>71.90</t>
  </si>
  <si>
    <t>郭禹舜</t>
  </si>
  <si>
    <t>1123050501829</t>
  </si>
  <si>
    <t>71.10</t>
  </si>
  <si>
    <t>吴浩然</t>
  </si>
  <si>
    <t>1123050501919</t>
  </si>
  <si>
    <t>70.53</t>
  </si>
  <si>
    <t>刘昭池</t>
  </si>
  <si>
    <t>1123050500710</t>
  </si>
  <si>
    <t>71.60</t>
  </si>
  <si>
    <t>田艳玲</t>
  </si>
  <si>
    <t>1123050502822</t>
  </si>
  <si>
    <t>69.77</t>
  </si>
  <si>
    <t>王睿</t>
  </si>
  <si>
    <t>1123050505505</t>
  </si>
  <si>
    <t>70.80</t>
  </si>
  <si>
    <t>刘春妍</t>
  </si>
  <si>
    <t>1123050502004</t>
  </si>
  <si>
    <t>70.20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</si>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</sst>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0" fillId="22" borderId="9" applyNumberFormat="0" applyFont="0" applyAlignment="0" applyProtection="0"/>
    <xf numFmtId="0" fontId="1" fillId="22" borderId="9" applyNumberFormat="0" applyFont="0" applyAlignment="0" applyProtection="0"/>
    <xf numFmtId="0" fontId="1" fillId="22" borderId="9" applyNumberFormat="0" applyFont="0" applyAlignment="0" applyProtection="0"/>
    <xf numFmtId="0" fontId="1" fillId="2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3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102" applyFont="1" applyBorder="1" applyAlignment="1">
      <alignment horizontal="center" vertical="center" wrapText="1"/>
      <protection/>
    </xf>
    <xf numFmtId="0" fontId="4" fillId="0" borderId="10" xfId="102" applyFont="1" applyBorder="1" applyAlignment="1">
      <alignment horizontal="center" vertical="center" shrinkToFit="1"/>
      <protection/>
    </xf>
    <xf numFmtId="180" fontId="4" fillId="0" borderId="10" xfId="102" applyNumberFormat="1" applyFont="1" applyBorder="1" applyAlignment="1">
      <alignment horizontal="center" vertical="center" wrapText="1"/>
      <protection/>
    </xf>
    <xf numFmtId="0" fontId="4" fillId="0" borderId="10" xfId="102" applyFont="1" applyFill="1" applyBorder="1" applyAlignment="1">
      <alignment horizontal="center" vertical="center" wrapText="1"/>
      <protection/>
    </xf>
    <xf numFmtId="0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 shrinkToFit="1"/>
      <protection/>
    </xf>
    <xf numFmtId="180" fontId="2" fillId="0" borderId="10" xfId="102" applyNumberFormat="1" applyFont="1" applyBorder="1" applyAlignment="1">
      <alignment horizontal="center" vertical="center"/>
      <protection/>
    </xf>
    <xf numFmtId="0" fontId="2" fillId="0" borderId="10" xfId="102" applyNumberFormat="1" applyFont="1" applyFill="1" applyBorder="1" applyAlignment="1">
      <alignment horizontal="right" vertical="center"/>
      <protection/>
    </xf>
    <xf numFmtId="0" fontId="2" fillId="0" borderId="10" xfId="102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center" vertical="center" shrinkToFit="1"/>
      <protection/>
    </xf>
    <xf numFmtId="180" fontId="2" fillId="0" borderId="10" xfId="102" applyNumberFormat="1" applyFont="1" applyBorder="1" applyAlignment="1">
      <alignment horizontal="center" vertical="center" wrapText="1"/>
      <protection/>
    </xf>
    <xf numFmtId="49" fontId="2" fillId="23" borderId="10" xfId="102" applyNumberFormat="1" applyFont="1" applyFill="1" applyBorder="1" applyAlignment="1">
      <alignment horizontal="center" vertical="center"/>
      <protection/>
    </xf>
    <xf numFmtId="49" fontId="2" fillId="23" borderId="10" xfId="102" applyNumberFormat="1" applyFont="1" applyFill="1" applyBorder="1" applyAlignment="1">
      <alignment horizontal="center" vertical="center" shrinkToFit="1"/>
      <protection/>
    </xf>
    <xf numFmtId="180" fontId="2" fillId="23" borderId="10" xfId="102" applyNumberFormat="1" applyFont="1" applyFill="1" applyBorder="1" applyAlignment="1">
      <alignment horizontal="center" vertical="center"/>
      <protection/>
    </xf>
    <xf numFmtId="0" fontId="2" fillId="23" borderId="10" xfId="10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2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68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2 2" xfId="18"/>
    <cellStyle name="20% - 强调文字颜色 2 2 2" xfId="19"/>
    <cellStyle name="20% - 强调文字颜色 2 2 3" xfId="20"/>
    <cellStyle name="20% - 强调文字颜色 3 2" xfId="21"/>
    <cellStyle name="20% - 强调文字颜色 3 2 2" xfId="22"/>
    <cellStyle name="20% - 强调文字颜色 3 2 3" xfId="23"/>
    <cellStyle name="20% - 强调文字颜色 4 2" xfId="24"/>
    <cellStyle name="20% - 强调文字颜色 4 2 2" xfId="25"/>
    <cellStyle name="20% - 强调文字颜色 4 2 3" xfId="26"/>
    <cellStyle name="20% - 强调文字颜色 5 2" xfId="27"/>
    <cellStyle name="20% - 强调文字颜色 5 2 2" xfId="28"/>
    <cellStyle name="20% - 强调文字颜色 5 2 3" xfId="29"/>
    <cellStyle name="20% - 强调文字颜色 6 2" xfId="30"/>
    <cellStyle name="20% - 强调文字颜色 6 2 2" xfId="31"/>
    <cellStyle name="20% - 强调文字颜色 6 2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2 2" xfId="40"/>
    <cellStyle name="40% - 强调文字颜色 1 2 3" xfId="41"/>
    <cellStyle name="40% - 强调文字颜色 2 2" xfId="42"/>
    <cellStyle name="40% - 强调文字颜色 2 2 2" xfId="43"/>
    <cellStyle name="40% - 强调文字颜色 2 2 3" xfId="44"/>
    <cellStyle name="40% - 强调文字颜色 3 2" xfId="45"/>
    <cellStyle name="40% - 强调文字颜色 3 2 2" xfId="46"/>
    <cellStyle name="40% - 强调文字颜色 3 2 3" xfId="47"/>
    <cellStyle name="40% - 强调文字颜色 4 2" xfId="48"/>
    <cellStyle name="40% - 强调文字颜色 4 2 2" xfId="49"/>
    <cellStyle name="40% - 强调文字颜色 4 2 3" xfId="50"/>
    <cellStyle name="40% - 强调文字颜色 5 2" xfId="51"/>
    <cellStyle name="40% - 强调文字颜色 5 2 2" xfId="52"/>
    <cellStyle name="40% - 强调文字颜色 5 2 3" xfId="53"/>
    <cellStyle name="40% - 强调文字颜色 6 2" xfId="54"/>
    <cellStyle name="40% - 强调文字颜色 6 2 2" xfId="55"/>
    <cellStyle name="40% - 强调文字颜色 6 2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差 3" xfId="100"/>
    <cellStyle name="差 4" xfId="101"/>
    <cellStyle name="常规 2" xfId="102"/>
    <cellStyle name="常规 2 2" xfId="103"/>
    <cellStyle name="常规 2 2 2" xfId="104"/>
    <cellStyle name="常规 2 2 3" xfId="105"/>
    <cellStyle name="常规 3" xfId="106"/>
    <cellStyle name="常规 3 2" xfId="107"/>
    <cellStyle name="常规 3 2 2" xfId="108"/>
    <cellStyle name="常规 3 2 3" xfId="109"/>
    <cellStyle name="常规 4" xfId="110"/>
    <cellStyle name="常规 5" xfId="111"/>
    <cellStyle name="常规 6" xfId="112"/>
    <cellStyle name="常规 7" xfId="113"/>
    <cellStyle name="常规 7 2" xfId="114"/>
    <cellStyle name="常规 7 3" xfId="115"/>
    <cellStyle name="Hyperlink" xfId="116"/>
    <cellStyle name="好" xfId="117"/>
    <cellStyle name="好 2" xfId="118"/>
    <cellStyle name="好 3" xfId="119"/>
    <cellStyle name="好 4" xfId="120"/>
    <cellStyle name="汇总" xfId="121"/>
    <cellStyle name="汇总 2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强调文字颜色 1 2" xfId="141"/>
    <cellStyle name="强调文字颜色 1 3" xfId="142"/>
    <cellStyle name="强调文字颜色 1 4" xfId="143"/>
    <cellStyle name="强调文字颜色 2 2" xfId="144"/>
    <cellStyle name="强调文字颜色 2 3" xfId="145"/>
    <cellStyle name="强调文字颜色 2 4" xfId="146"/>
    <cellStyle name="强调文字颜色 3 2" xfId="147"/>
    <cellStyle name="强调文字颜色 3 3" xfId="148"/>
    <cellStyle name="强调文字颜色 3 4" xfId="149"/>
    <cellStyle name="强调文字颜色 4 2" xfId="150"/>
    <cellStyle name="强调文字颜色 4 3" xfId="151"/>
    <cellStyle name="强调文字颜色 4 4" xfId="152"/>
    <cellStyle name="强调文字颜色 5 2" xfId="153"/>
    <cellStyle name="强调文字颜色 5 3" xfId="154"/>
    <cellStyle name="强调文字颜色 5 4" xfId="155"/>
    <cellStyle name="强调文字颜色 6 2" xfId="156"/>
    <cellStyle name="强调文字颜色 6 3" xfId="157"/>
    <cellStyle name="强调文字颜色 6 4" xfId="158"/>
    <cellStyle name="适中" xfId="159"/>
    <cellStyle name="适中 2" xfId="160"/>
    <cellStyle name="适中 3" xfId="161"/>
    <cellStyle name="适中 4" xfId="162"/>
    <cellStyle name="输出" xfId="163"/>
    <cellStyle name="输出 2" xfId="164"/>
    <cellStyle name="输出 3" xfId="165"/>
    <cellStyle name="输出 4" xfId="166"/>
    <cellStyle name="输入" xfId="167"/>
    <cellStyle name="输入 2" xfId="168"/>
    <cellStyle name="输入 3" xfId="169"/>
    <cellStyle name="输入 4" xfId="170"/>
    <cellStyle name="Followed Hyperlink" xfId="171"/>
    <cellStyle name="着色 1" xfId="172"/>
    <cellStyle name="着色 2" xfId="173"/>
    <cellStyle name="着色 3" xfId="174"/>
    <cellStyle name="着色 4" xfId="175"/>
    <cellStyle name="着色 5" xfId="176"/>
    <cellStyle name="着色 6" xfId="177"/>
    <cellStyle name="注释" xfId="178"/>
    <cellStyle name="注释 2" xfId="179"/>
    <cellStyle name="注释 2 2" xfId="180"/>
    <cellStyle name="注释 2 3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18" zoomScaleNormal="118" zoomScalePageLayoutView="0" workbookViewId="0" topLeftCell="A1">
      <selection activeCell="N10" sqref="N10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5.125" style="0" customWidth="1"/>
    <col min="4" max="4" width="7.125" style="0" customWidth="1"/>
    <col min="5" max="5" width="14.875" style="4" customWidth="1"/>
    <col min="6" max="6" width="9.625" style="0" customWidth="1"/>
    <col min="7" max="7" width="11.25390625" style="5" customWidth="1"/>
    <col min="8" max="8" width="9.75390625" style="6" customWidth="1"/>
    <col min="9" max="9" width="8.75390625" style="0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6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ht="17.25" customHeight="1">
      <c r="A3" s="11">
        <v>1</v>
      </c>
      <c r="B3" s="12" t="s">
        <v>75</v>
      </c>
      <c r="C3" s="12" t="s">
        <v>52</v>
      </c>
      <c r="D3" s="12" t="s">
        <v>53</v>
      </c>
      <c r="E3" s="13" t="s">
        <v>14</v>
      </c>
      <c r="F3" s="12" t="s">
        <v>54</v>
      </c>
      <c r="G3" s="14" t="s">
        <v>76</v>
      </c>
      <c r="H3" s="15" t="s">
        <v>77</v>
      </c>
      <c r="I3" s="24">
        <v>78.6</v>
      </c>
      <c r="J3" s="23">
        <f>ROUND(H3*0.6+I3*0.4,2)</f>
        <v>65.9</v>
      </c>
    </row>
    <row r="4" spans="1:10" ht="17.25" customHeight="1">
      <c r="A4" s="11">
        <v>2</v>
      </c>
      <c r="B4" s="12" t="s">
        <v>51</v>
      </c>
      <c r="C4" s="12" t="s">
        <v>52</v>
      </c>
      <c r="D4" s="12" t="s">
        <v>53</v>
      </c>
      <c r="E4" s="13" t="s">
        <v>14</v>
      </c>
      <c r="F4" s="12" t="s">
        <v>54</v>
      </c>
      <c r="G4" s="14" t="s">
        <v>55</v>
      </c>
      <c r="H4" s="15" t="s">
        <v>56</v>
      </c>
      <c r="I4" s="23">
        <v>82.3</v>
      </c>
      <c r="J4" s="23">
        <f>ROUND(H4*0.6+I4*0.4,2)</f>
        <v>65.15</v>
      </c>
    </row>
    <row r="5" spans="1:10" s="1" customFormat="1" ht="17.25" customHeight="1">
      <c r="A5" s="11">
        <v>3</v>
      </c>
      <c r="B5" s="12" t="s">
        <v>72</v>
      </c>
      <c r="C5" s="12" t="s">
        <v>12</v>
      </c>
      <c r="D5" s="12" t="s">
        <v>53</v>
      </c>
      <c r="E5" s="13" t="s">
        <v>14</v>
      </c>
      <c r="F5" s="12" t="s">
        <v>54</v>
      </c>
      <c r="G5" s="14" t="s">
        <v>73</v>
      </c>
      <c r="H5" s="15" t="s">
        <v>74</v>
      </c>
      <c r="I5" s="23">
        <v>81.38</v>
      </c>
      <c r="J5" s="23">
        <f>ROUND(H5*0.6+I5*0.4,2)</f>
        <v>61.19</v>
      </c>
    </row>
    <row r="6" spans="1:10" ht="17.25" customHeight="1">
      <c r="A6" s="11">
        <v>4</v>
      </c>
      <c r="B6" s="12" t="s">
        <v>66</v>
      </c>
      <c r="C6" s="12" t="s">
        <v>12</v>
      </c>
      <c r="D6" s="12" t="s">
        <v>53</v>
      </c>
      <c r="E6" s="13" t="s">
        <v>14</v>
      </c>
      <c r="F6" s="12" t="s">
        <v>54</v>
      </c>
      <c r="G6" s="14" t="s">
        <v>67</v>
      </c>
      <c r="H6" s="15" t="s">
        <v>68</v>
      </c>
      <c r="I6" s="23">
        <v>82.52</v>
      </c>
      <c r="J6" s="23">
        <f>ROUND(H6*0.6+I6*0.4,2)</f>
        <v>60.72</v>
      </c>
    </row>
    <row r="7" spans="1:10" ht="17.25" customHeight="1">
      <c r="A7" s="11">
        <v>5</v>
      </c>
      <c r="B7" s="12" t="s">
        <v>60</v>
      </c>
      <c r="C7" s="12" t="s">
        <v>12</v>
      </c>
      <c r="D7" s="12" t="s">
        <v>53</v>
      </c>
      <c r="E7" s="13" t="s">
        <v>14</v>
      </c>
      <c r="F7" s="12" t="s">
        <v>54</v>
      </c>
      <c r="G7" s="14" t="s">
        <v>61</v>
      </c>
      <c r="H7" s="15" t="s">
        <v>62</v>
      </c>
      <c r="I7" s="23">
        <v>75.36</v>
      </c>
      <c r="J7" s="23">
        <f>ROUND(H7*0.6+I7*0.4,2)</f>
        <v>59.75</v>
      </c>
    </row>
    <row r="8" spans="1:10" ht="17.25" customHeight="1">
      <c r="A8" s="11">
        <v>6</v>
      </c>
      <c r="B8" s="12" t="s">
        <v>57</v>
      </c>
      <c r="C8" s="12" t="s">
        <v>12</v>
      </c>
      <c r="D8" s="12" t="s">
        <v>53</v>
      </c>
      <c r="E8" s="13" t="s">
        <v>14</v>
      </c>
      <c r="F8" s="12" t="s">
        <v>54</v>
      </c>
      <c r="G8" s="14" t="s">
        <v>58</v>
      </c>
      <c r="H8" s="15" t="s">
        <v>59</v>
      </c>
      <c r="I8" s="23">
        <v>69.53999999999999</v>
      </c>
      <c r="J8" s="23">
        <f>ROUND(H8*0.6+I8*0.4,2)</f>
        <v>57.27</v>
      </c>
    </row>
    <row r="9" spans="1:10" ht="17.25" customHeight="1">
      <c r="A9" s="11">
        <v>7</v>
      </c>
      <c r="B9" s="12" t="s">
        <v>69</v>
      </c>
      <c r="C9" s="12" t="s">
        <v>12</v>
      </c>
      <c r="D9" s="12" t="s">
        <v>53</v>
      </c>
      <c r="E9" s="13" t="s">
        <v>14</v>
      </c>
      <c r="F9" s="12" t="s">
        <v>54</v>
      </c>
      <c r="G9" s="14" t="s">
        <v>70</v>
      </c>
      <c r="H9" s="15" t="s">
        <v>71</v>
      </c>
      <c r="I9" s="23">
        <v>66</v>
      </c>
      <c r="J9" s="23">
        <f>ROUND(H9*0.6+I9*0.4,2)</f>
        <v>55.91</v>
      </c>
    </row>
    <row r="10" spans="1:10" ht="17.25" customHeight="1">
      <c r="A10" s="11">
        <v>8</v>
      </c>
      <c r="B10" s="12" t="s">
        <v>63</v>
      </c>
      <c r="C10" s="12" t="s">
        <v>52</v>
      </c>
      <c r="D10" s="12" t="s">
        <v>53</v>
      </c>
      <c r="E10" s="13" t="s">
        <v>14</v>
      </c>
      <c r="F10" s="12" t="s">
        <v>54</v>
      </c>
      <c r="G10" s="14" t="s">
        <v>64</v>
      </c>
      <c r="H10" s="15" t="s">
        <v>65</v>
      </c>
      <c r="I10" s="23">
        <v>73.8</v>
      </c>
      <c r="J10" s="23">
        <f>ROUND(H10*0.6+I10*0.4,2)</f>
        <v>55.45</v>
      </c>
    </row>
    <row r="11" spans="1:10" ht="17.25" customHeight="1">
      <c r="A11" s="11">
        <v>9</v>
      </c>
      <c r="B11" s="12" t="s">
        <v>78</v>
      </c>
      <c r="C11" s="12" t="s">
        <v>12</v>
      </c>
      <c r="D11" s="12" t="s">
        <v>53</v>
      </c>
      <c r="E11" s="13" t="s">
        <v>14</v>
      </c>
      <c r="F11" s="12" t="s">
        <v>54</v>
      </c>
      <c r="G11" s="14" t="s">
        <v>79</v>
      </c>
      <c r="H11" s="15" t="s">
        <v>80</v>
      </c>
      <c r="I11" s="26" t="s">
        <v>270</v>
      </c>
      <c r="J11" s="23"/>
    </row>
    <row r="12" spans="1:10" ht="17.25" customHeight="1">
      <c r="A12" s="11">
        <v>10</v>
      </c>
      <c r="B12" s="12" t="s">
        <v>81</v>
      </c>
      <c r="C12" s="12" t="s">
        <v>12</v>
      </c>
      <c r="D12" s="12" t="s">
        <v>53</v>
      </c>
      <c r="E12" s="13" t="s">
        <v>14</v>
      </c>
      <c r="F12" s="12" t="s">
        <v>54</v>
      </c>
      <c r="G12" s="14" t="s">
        <v>82</v>
      </c>
      <c r="H12" s="15" t="s">
        <v>83</v>
      </c>
      <c r="I12" s="26" t="s">
        <v>270</v>
      </c>
      <c r="J12" s="23"/>
    </row>
    <row r="13" spans="1:10" ht="17.25" customHeight="1">
      <c r="A13" s="11">
        <v>11</v>
      </c>
      <c r="B13" s="12" t="s">
        <v>84</v>
      </c>
      <c r="C13" s="12" t="s">
        <v>12</v>
      </c>
      <c r="D13" s="12" t="s">
        <v>53</v>
      </c>
      <c r="E13" s="13" t="s">
        <v>14</v>
      </c>
      <c r="F13" s="12" t="s">
        <v>54</v>
      </c>
      <c r="G13" s="14" t="s">
        <v>85</v>
      </c>
      <c r="H13" s="15" t="s">
        <v>86</v>
      </c>
      <c r="I13" s="26" t="s">
        <v>270</v>
      </c>
      <c r="J13" s="23"/>
    </row>
    <row r="14" spans="1:10" ht="17.25" customHeight="1">
      <c r="A14" s="11">
        <v>12</v>
      </c>
      <c r="B14" s="12" t="s">
        <v>87</v>
      </c>
      <c r="C14" s="12" t="s">
        <v>52</v>
      </c>
      <c r="D14" s="12" t="s">
        <v>53</v>
      </c>
      <c r="E14" s="13" t="s">
        <v>14</v>
      </c>
      <c r="F14" s="12" t="s">
        <v>54</v>
      </c>
      <c r="G14" s="14" t="s">
        <v>88</v>
      </c>
      <c r="H14" s="15" t="s">
        <v>89</v>
      </c>
      <c r="I14" s="26" t="s">
        <v>270</v>
      </c>
      <c r="J14" s="23"/>
    </row>
    <row r="15" spans="1:10" ht="17.25" customHeight="1">
      <c r="A15" s="11">
        <v>13</v>
      </c>
      <c r="B15" s="12" t="s">
        <v>90</v>
      </c>
      <c r="C15" s="12" t="s">
        <v>12</v>
      </c>
      <c r="D15" s="12" t="s">
        <v>53</v>
      </c>
      <c r="E15" s="13" t="s">
        <v>14</v>
      </c>
      <c r="F15" s="12" t="s">
        <v>54</v>
      </c>
      <c r="G15" s="14" t="s">
        <v>91</v>
      </c>
      <c r="H15" s="15" t="s">
        <v>92</v>
      </c>
      <c r="I15" s="26" t="s">
        <v>270</v>
      </c>
      <c r="J15" s="23"/>
    </row>
    <row r="16" spans="1:10" ht="17.25" customHeight="1">
      <c r="A16" s="11">
        <v>14</v>
      </c>
      <c r="B16" s="12" t="s">
        <v>11</v>
      </c>
      <c r="C16" s="12" t="s">
        <v>12</v>
      </c>
      <c r="D16" s="12" t="s">
        <v>13</v>
      </c>
      <c r="E16" s="13" t="s">
        <v>14</v>
      </c>
      <c r="F16" s="12" t="s">
        <v>15</v>
      </c>
      <c r="G16" s="14" t="s">
        <v>16</v>
      </c>
      <c r="H16" s="15" t="s">
        <v>17</v>
      </c>
      <c r="I16" s="23">
        <v>80.39999999999999</v>
      </c>
      <c r="J16" s="23">
        <f>ROUND(H16*0.6+I16*0.4,2)</f>
        <v>63.95</v>
      </c>
    </row>
    <row r="17" spans="1:10" ht="17.25" customHeight="1">
      <c r="A17" s="11">
        <v>15</v>
      </c>
      <c r="B17" s="12" t="s">
        <v>18</v>
      </c>
      <c r="C17" s="12" t="s">
        <v>12</v>
      </c>
      <c r="D17" s="12" t="s">
        <v>13</v>
      </c>
      <c r="E17" s="13" t="s">
        <v>14</v>
      </c>
      <c r="F17" s="12" t="s">
        <v>15</v>
      </c>
      <c r="G17" s="14" t="s">
        <v>19</v>
      </c>
      <c r="H17" s="15" t="s">
        <v>20</v>
      </c>
      <c r="I17" s="24">
        <v>82.6</v>
      </c>
      <c r="J17" s="23">
        <f>ROUND(H17*0.6+I17*0.4,2)</f>
        <v>63.29</v>
      </c>
    </row>
    <row r="18" spans="1:10" ht="17.25" customHeight="1">
      <c r="A18" s="11">
        <v>16</v>
      </c>
      <c r="B18" s="12" t="s">
        <v>21</v>
      </c>
      <c r="C18" s="12" t="s">
        <v>12</v>
      </c>
      <c r="D18" s="12" t="s">
        <v>13</v>
      </c>
      <c r="E18" s="13" t="s">
        <v>14</v>
      </c>
      <c r="F18" s="12" t="s">
        <v>15</v>
      </c>
      <c r="G18" s="14" t="s">
        <v>22</v>
      </c>
      <c r="H18" s="15" t="s">
        <v>23</v>
      </c>
      <c r="I18" s="23">
        <v>74.64</v>
      </c>
      <c r="J18" s="23">
        <f>ROUND(H18*0.6+I18*0.4,2)</f>
        <v>61.43</v>
      </c>
    </row>
    <row r="19" spans="1:10" ht="17.25" customHeight="1">
      <c r="A19" s="11">
        <v>17</v>
      </c>
      <c r="B19" s="12" t="s">
        <v>24</v>
      </c>
      <c r="C19" s="12" t="s">
        <v>12</v>
      </c>
      <c r="D19" s="12" t="s">
        <v>13</v>
      </c>
      <c r="E19" s="13" t="s">
        <v>14</v>
      </c>
      <c r="F19" s="12" t="s">
        <v>15</v>
      </c>
      <c r="G19" s="14" t="s">
        <v>25</v>
      </c>
      <c r="H19" s="15" t="s">
        <v>26</v>
      </c>
      <c r="I19" s="23">
        <v>78.6</v>
      </c>
      <c r="J19" s="23">
        <f>ROUND(H19*0.6+I19*0.4,2)</f>
        <v>60.91</v>
      </c>
    </row>
    <row r="20" spans="1:10" ht="17.25" customHeight="1">
      <c r="A20" s="11">
        <v>18</v>
      </c>
      <c r="B20" s="12" t="s">
        <v>27</v>
      </c>
      <c r="C20" s="12" t="s">
        <v>12</v>
      </c>
      <c r="D20" s="12" t="s">
        <v>13</v>
      </c>
      <c r="E20" s="13" t="s">
        <v>14</v>
      </c>
      <c r="F20" s="12" t="s">
        <v>15</v>
      </c>
      <c r="G20" s="14" t="s">
        <v>28</v>
      </c>
      <c r="H20" s="15" t="s">
        <v>29</v>
      </c>
      <c r="I20" s="23">
        <v>77.2</v>
      </c>
      <c r="J20" s="23">
        <f>ROUND(H20*0.6+I20*0.4,2)</f>
        <v>59.44</v>
      </c>
    </row>
    <row r="21" spans="1:10" ht="17.25" customHeight="1">
      <c r="A21" s="11">
        <v>19</v>
      </c>
      <c r="B21" s="16" t="s">
        <v>30</v>
      </c>
      <c r="C21" s="16" t="s">
        <v>12</v>
      </c>
      <c r="D21" s="16" t="s">
        <v>13</v>
      </c>
      <c r="E21" s="17" t="s">
        <v>14</v>
      </c>
      <c r="F21" s="16" t="s">
        <v>15</v>
      </c>
      <c r="G21" s="18" t="s">
        <v>31</v>
      </c>
      <c r="H21" s="15" t="s">
        <v>32</v>
      </c>
      <c r="I21" s="23">
        <v>77.94</v>
      </c>
      <c r="J21" s="23">
        <f>ROUND(H21*0.6+I21*0.4,2)</f>
        <v>59.05</v>
      </c>
    </row>
    <row r="22" spans="1:10" ht="17.25" customHeight="1">
      <c r="A22" s="11">
        <v>20</v>
      </c>
      <c r="B22" s="16" t="s">
        <v>33</v>
      </c>
      <c r="C22" s="16" t="s">
        <v>12</v>
      </c>
      <c r="D22" s="16" t="s">
        <v>13</v>
      </c>
      <c r="E22" s="17" t="s">
        <v>14</v>
      </c>
      <c r="F22" s="16" t="s">
        <v>15</v>
      </c>
      <c r="G22" s="18" t="s">
        <v>34</v>
      </c>
      <c r="H22" s="15" t="s">
        <v>35</v>
      </c>
      <c r="I22" s="23">
        <v>75.4</v>
      </c>
      <c r="J22" s="23">
        <f>ROUND(H22*0.6+I22*0.4,2)</f>
        <v>58.49</v>
      </c>
    </row>
    <row r="23" spans="1:10" ht="17.25" customHeight="1">
      <c r="A23" s="11">
        <v>21</v>
      </c>
      <c r="B23" s="12" t="s">
        <v>36</v>
      </c>
      <c r="C23" s="12" t="s">
        <v>12</v>
      </c>
      <c r="D23" s="12" t="s">
        <v>13</v>
      </c>
      <c r="E23" s="13" t="s">
        <v>14</v>
      </c>
      <c r="F23" s="12" t="s">
        <v>15</v>
      </c>
      <c r="G23" s="14" t="s">
        <v>37</v>
      </c>
      <c r="H23" s="15" t="s">
        <v>38</v>
      </c>
      <c r="I23" s="23">
        <v>70.30000000000001</v>
      </c>
      <c r="J23" s="23">
        <f>ROUND(H23*0.6+I23*0.4,2)</f>
        <v>56.48</v>
      </c>
    </row>
    <row r="24" spans="1:10" ht="17.25" customHeight="1">
      <c r="A24" s="11">
        <v>22</v>
      </c>
      <c r="B24" s="16" t="s">
        <v>39</v>
      </c>
      <c r="C24" s="16" t="s">
        <v>12</v>
      </c>
      <c r="D24" s="16" t="s">
        <v>13</v>
      </c>
      <c r="E24" s="17" t="s">
        <v>14</v>
      </c>
      <c r="F24" s="16" t="s">
        <v>15</v>
      </c>
      <c r="G24" s="18" t="s">
        <v>40</v>
      </c>
      <c r="H24" s="15" t="s">
        <v>41</v>
      </c>
      <c r="I24" s="23">
        <v>67.2</v>
      </c>
      <c r="J24" s="23">
        <f>ROUND(H24*0.6+I24*0.4,2)</f>
        <v>54.57</v>
      </c>
    </row>
    <row r="25" spans="1:10" ht="17.25" customHeight="1">
      <c r="A25" s="11">
        <v>23</v>
      </c>
      <c r="B25" s="16" t="s">
        <v>42</v>
      </c>
      <c r="C25" s="16" t="s">
        <v>12</v>
      </c>
      <c r="D25" s="16" t="s">
        <v>13</v>
      </c>
      <c r="E25" s="17" t="s">
        <v>14</v>
      </c>
      <c r="F25" s="16" t="s">
        <v>15</v>
      </c>
      <c r="G25" s="18" t="s">
        <v>43</v>
      </c>
      <c r="H25" s="15" t="s">
        <v>44</v>
      </c>
      <c r="I25" s="23">
        <v>65.6</v>
      </c>
      <c r="J25" s="23">
        <f>ROUND(H25*0.6+I25*0.4,2)</f>
        <v>53.77</v>
      </c>
    </row>
    <row r="26" spans="1:10" ht="17.25" customHeight="1">
      <c r="A26" s="11">
        <v>24</v>
      </c>
      <c r="B26" s="12" t="s">
        <v>45</v>
      </c>
      <c r="C26" s="12" t="s">
        <v>12</v>
      </c>
      <c r="D26" s="12" t="s">
        <v>13</v>
      </c>
      <c r="E26" s="13" t="s">
        <v>14</v>
      </c>
      <c r="F26" s="12" t="s">
        <v>15</v>
      </c>
      <c r="G26" s="14" t="s">
        <v>46</v>
      </c>
      <c r="H26" s="15" t="s">
        <v>47</v>
      </c>
      <c r="I26" s="26" t="s">
        <v>270</v>
      </c>
      <c r="J26" s="23"/>
    </row>
    <row r="27" spans="1:10" ht="17.25" customHeight="1">
      <c r="A27" s="11">
        <v>25</v>
      </c>
      <c r="B27" s="12" t="s">
        <v>48</v>
      </c>
      <c r="C27" s="12" t="s">
        <v>12</v>
      </c>
      <c r="D27" s="12" t="s">
        <v>13</v>
      </c>
      <c r="E27" s="13" t="s">
        <v>14</v>
      </c>
      <c r="F27" s="12" t="s">
        <v>15</v>
      </c>
      <c r="G27" s="14" t="s">
        <v>49</v>
      </c>
      <c r="H27" s="15" t="s">
        <v>50</v>
      </c>
      <c r="I27" s="26" t="s">
        <v>270</v>
      </c>
      <c r="J27" s="23"/>
    </row>
    <row r="28" spans="1:10" s="2" customFormat="1" ht="17.25" customHeight="1">
      <c r="A28" s="11">
        <v>26</v>
      </c>
      <c r="B28" s="19" t="s">
        <v>93</v>
      </c>
      <c r="C28" s="19" t="s">
        <v>52</v>
      </c>
      <c r="D28" s="19" t="s">
        <v>94</v>
      </c>
      <c r="E28" s="20" t="s">
        <v>95</v>
      </c>
      <c r="F28" s="19" t="s">
        <v>96</v>
      </c>
      <c r="G28" s="21" t="s">
        <v>97</v>
      </c>
      <c r="H28" s="22" t="s">
        <v>98</v>
      </c>
      <c r="I28" s="25">
        <v>82.2</v>
      </c>
      <c r="J28" s="25">
        <f aca="true" t="shared" si="0" ref="J28:J53">ROUND(H28*0.6+I28*0.4,2)</f>
        <v>73.66</v>
      </c>
    </row>
    <row r="29" spans="1:10" ht="17.25" customHeight="1">
      <c r="A29" s="11">
        <v>27</v>
      </c>
      <c r="B29" s="12" t="s">
        <v>99</v>
      </c>
      <c r="C29" s="12" t="s">
        <v>12</v>
      </c>
      <c r="D29" s="12" t="s">
        <v>94</v>
      </c>
      <c r="E29" s="13" t="s">
        <v>95</v>
      </c>
      <c r="F29" s="12" t="s">
        <v>96</v>
      </c>
      <c r="G29" s="14" t="s">
        <v>100</v>
      </c>
      <c r="H29" s="15" t="s">
        <v>101</v>
      </c>
      <c r="I29" s="23">
        <v>78.56</v>
      </c>
      <c r="J29" s="23">
        <f t="shared" si="0"/>
        <v>70.96</v>
      </c>
    </row>
    <row r="30" spans="1:10" ht="17.25" customHeight="1">
      <c r="A30" s="11">
        <v>28</v>
      </c>
      <c r="B30" s="12" t="s">
        <v>102</v>
      </c>
      <c r="C30" s="12" t="s">
        <v>12</v>
      </c>
      <c r="D30" s="12" t="s">
        <v>94</v>
      </c>
      <c r="E30" s="13" t="s">
        <v>95</v>
      </c>
      <c r="F30" s="12" t="s">
        <v>96</v>
      </c>
      <c r="G30" s="14" t="s">
        <v>103</v>
      </c>
      <c r="H30" s="15" t="s">
        <v>104</v>
      </c>
      <c r="I30" s="23">
        <v>75.92</v>
      </c>
      <c r="J30" s="23">
        <f t="shared" si="0"/>
        <v>69.21</v>
      </c>
    </row>
    <row r="31" spans="1:10" ht="17.25" customHeight="1">
      <c r="A31" s="11">
        <v>29</v>
      </c>
      <c r="B31" s="12" t="s">
        <v>105</v>
      </c>
      <c r="C31" s="12" t="s">
        <v>12</v>
      </c>
      <c r="D31" s="12" t="s">
        <v>106</v>
      </c>
      <c r="E31" s="13" t="s">
        <v>107</v>
      </c>
      <c r="F31" s="12" t="s">
        <v>96</v>
      </c>
      <c r="G31" s="14" t="s">
        <v>108</v>
      </c>
      <c r="H31" s="15" t="s">
        <v>109</v>
      </c>
      <c r="I31" s="23">
        <v>77.36</v>
      </c>
      <c r="J31" s="23">
        <f t="shared" si="0"/>
        <v>68.67</v>
      </c>
    </row>
    <row r="32" spans="1:10" ht="17.25" customHeight="1">
      <c r="A32" s="11">
        <v>30</v>
      </c>
      <c r="B32" s="12" t="s">
        <v>110</v>
      </c>
      <c r="C32" s="12" t="s">
        <v>52</v>
      </c>
      <c r="D32" s="12" t="s">
        <v>106</v>
      </c>
      <c r="E32" s="13" t="s">
        <v>107</v>
      </c>
      <c r="F32" s="12" t="s">
        <v>96</v>
      </c>
      <c r="G32" s="14" t="s">
        <v>111</v>
      </c>
      <c r="H32" s="15" t="s">
        <v>112</v>
      </c>
      <c r="I32" s="23">
        <v>79.04</v>
      </c>
      <c r="J32" s="23">
        <f t="shared" si="0"/>
        <v>65.05</v>
      </c>
    </row>
    <row r="33" spans="1:10" ht="17.25" customHeight="1">
      <c r="A33" s="11">
        <v>31</v>
      </c>
      <c r="B33" s="19" t="s">
        <v>78</v>
      </c>
      <c r="C33" s="19" t="s">
        <v>12</v>
      </c>
      <c r="D33" s="19" t="s">
        <v>113</v>
      </c>
      <c r="E33" s="20" t="s">
        <v>114</v>
      </c>
      <c r="F33" s="19" t="s">
        <v>96</v>
      </c>
      <c r="G33" s="21" t="s">
        <v>115</v>
      </c>
      <c r="H33" s="22" t="s">
        <v>116</v>
      </c>
      <c r="I33" s="25">
        <v>84.1</v>
      </c>
      <c r="J33" s="25">
        <f t="shared" si="0"/>
        <v>75.44</v>
      </c>
    </row>
    <row r="34" spans="1:10" ht="17.25" customHeight="1">
      <c r="A34" s="11">
        <v>32</v>
      </c>
      <c r="B34" s="12" t="s">
        <v>117</v>
      </c>
      <c r="C34" s="12" t="s">
        <v>12</v>
      </c>
      <c r="D34" s="12" t="s">
        <v>113</v>
      </c>
      <c r="E34" s="13" t="s">
        <v>114</v>
      </c>
      <c r="F34" s="12" t="s">
        <v>96</v>
      </c>
      <c r="G34" s="14" t="s">
        <v>118</v>
      </c>
      <c r="H34" s="15" t="s">
        <v>119</v>
      </c>
      <c r="I34" s="23">
        <v>81</v>
      </c>
      <c r="J34" s="23">
        <f t="shared" si="0"/>
        <v>75.4</v>
      </c>
    </row>
    <row r="35" spans="1:10" ht="17.25" customHeight="1">
      <c r="A35" s="11">
        <v>33</v>
      </c>
      <c r="B35" s="12" t="s">
        <v>120</v>
      </c>
      <c r="C35" s="12" t="s">
        <v>12</v>
      </c>
      <c r="D35" s="12" t="s">
        <v>113</v>
      </c>
      <c r="E35" s="13" t="s">
        <v>114</v>
      </c>
      <c r="F35" s="12" t="s">
        <v>96</v>
      </c>
      <c r="G35" s="14" t="s">
        <v>121</v>
      </c>
      <c r="H35" s="15" t="s">
        <v>122</v>
      </c>
      <c r="I35" s="23">
        <v>79.3</v>
      </c>
      <c r="J35" s="23">
        <f t="shared" si="0"/>
        <v>75</v>
      </c>
    </row>
    <row r="36" spans="1:10" ht="17.25" customHeight="1">
      <c r="A36" s="11">
        <v>34</v>
      </c>
      <c r="B36" s="12" t="s">
        <v>123</v>
      </c>
      <c r="C36" s="12" t="s">
        <v>52</v>
      </c>
      <c r="D36" s="12" t="s">
        <v>113</v>
      </c>
      <c r="E36" s="13" t="s">
        <v>114</v>
      </c>
      <c r="F36" s="12" t="s">
        <v>96</v>
      </c>
      <c r="G36" s="14" t="s">
        <v>124</v>
      </c>
      <c r="H36" s="15" t="s">
        <v>125</v>
      </c>
      <c r="I36" s="23">
        <v>79.92</v>
      </c>
      <c r="J36" s="23">
        <f t="shared" si="0"/>
        <v>74.75</v>
      </c>
    </row>
    <row r="37" spans="1:10" s="2" customFormat="1" ht="17.25" customHeight="1">
      <c r="A37" s="11">
        <v>35</v>
      </c>
      <c r="B37" s="12" t="s">
        <v>126</v>
      </c>
      <c r="C37" s="12" t="s">
        <v>12</v>
      </c>
      <c r="D37" s="12" t="s">
        <v>113</v>
      </c>
      <c r="E37" s="13" t="s">
        <v>114</v>
      </c>
      <c r="F37" s="12" t="s">
        <v>96</v>
      </c>
      <c r="G37" s="14" t="s">
        <v>127</v>
      </c>
      <c r="H37" s="15" t="s">
        <v>128</v>
      </c>
      <c r="I37" s="23">
        <v>73.7</v>
      </c>
      <c r="J37" s="23">
        <f t="shared" si="0"/>
        <v>70.98</v>
      </c>
    </row>
    <row r="38" spans="1:10" ht="17.25" customHeight="1">
      <c r="A38" s="11">
        <v>36</v>
      </c>
      <c r="B38" s="12" t="s">
        <v>129</v>
      </c>
      <c r="C38" s="12" t="s">
        <v>12</v>
      </c>
      <c r="D38" s="12" t="s">
        <v>113</v>
      </c>
      <c r="E38" s="13" t="s">
        <v>114</v>
      </c>
      <c r="F38" s="12" t="s">
        <v>96</v>
      </c>
      <c r="G38" s="14" t="s">
        <v>130</v>
      </c>
      <c r="H38" s="15" t="s">
        <v>131</v>
      </c>
      <c r="I38" s="26" t="s">
        <v>270</v>
      </c>
      <c r="J38" s="23"/>
    </row>
    <row r="39" spans="1:10" ht="17.25" customHeight="1">
      <c r="A39" s="11">
        <v>37</v>
      </c>
      <c r="B39" s="12" t="s">
        <v>132</v>
      </c>
      <c r="C39" s="12" t="s">
        <v>12</v>
      </c>
      <c r="D39" s="12" t="s">
        <v>133</v>
      </c>
      <c r="E39" s="13" t="s">
        <v>134</v>
      </c>
      <c r="F39" s="12" t="s">
        <v>96</v>
      </c>
      <c r="G39" s="14" t="s">
        <v>135</v>
      </c>
      <c r="H39" s="15" t="s">
        <v>136</v>
      </c>
      <c r="I39" s="23">
        <v>78.98</v>
      </c>
      <c r="J39" s="23">
        <f t="shared" si="0"/>
        <v>75.37</v>
      </c>
    </row>
    <row r="40" spans="1:10" ht="17.25" customHeight="1">
      <c r="A40" s="11">
        <v>38</v>
      </c>
      <c r="B40" s="12" t="s">
        <v>137</v>
      </c>
      <c r="C40" s="12" t="s">
        <v>52</v>
      </c>
      <c r="D40" s="12" t="s">
        <v>133</v>
      </c>
      <c r="E40" s="13" t="s">
        <v>134</v>
      </c>
      <c r="F40" s="12" t="s">
        <v>96</v>
      </c>
      <c r="G40" s="14" t="s">
        <v>138</v>
      </c>
      <c r="H40" s="15" t="s">
        <v>139</v>
      </c>
      <c r="I40" s="24">
        <v>76.04</v>
      </c>
      <c r="J40" s="23">
        <f t="shared" si="0"/>
        <v>73.48</v>
      </c>
    </row>
    <row r="41" spans="1:10" ht="17.25" customHeight="1">
      <c r="A41" s="11">
        <v>39</v>
      </c>
      <c r="B41" s="12" t="s">
        <v>140</v>
      </c>
      <c r="C41" s="12" t="s">
        <v>12</v>
      </c>
      <c r="D41" s="12" t="s">
        <v>133</v>
      </c>
      <c r="E41" s="13" t="s">
        <v>134</v>
      </c>
      <c r="F41" s="12" t="s">
        <v>96</v>
      </c>
      <c r="G41" s="14" t="s">
        <v>141</v>
      </c>
      <c r="H41" s="15" t="s">
        <v>142</v>
      </c>
      <c r="I41" s="23">
        <v>75.78</v>
      </c>
      <c r="J41" s="23">
        <f t="shared" si="0"/>
        <v>73.21</v>
      </c>
    </row>
    <row r="42" spans="1:10" ht="17.25" customHeight="1">
      <c r="A42" s="11">
        <v>40</v>
      </c>
      <c r="B42" s="19" t="s">
        <v>78</v>
      </c>
      <c r="C42" s="19" t="s">
        <v>12</v>
      </c>
      <c r="D42" s="19" t="s">
        <v>143</v>
      </c>
      <c r="E42" s="20" t="s">
        <v>144</v>
      </c>
      <c r="F42" s="19" t="s">
        <v>96</v>
      </c>
      <c r="G42" s="21" t="s">
        <v>145</v>
      </c>
      <c r="H42" s="22" t="s">
        <v>146</v>
      </c>
      <c r="I42" s="25">
        <v>78.98</v>
      </c>
      <c r="J42" s="25">
        <f t="shared" si="0"/>
        <v>72.65</v>
      </c>
    </row>
    <row r="43" spans="1:10" s="2" customFormat="1" ht="17.25" customHeight="1">
      <c r="A43" s="11">
        <v>41</v>
      </c>
      <c r="B43" s="12" t="s">
        <v>147</v>
      </c>
      <c r="C43" s="12" t="s">
        <v>12</v>
      </c>
      <c r="D43" s="12" t="s">
        <v>143</v>
      </c>
      <c r="E43" s="13" t="s">
        <v>144</v>
      </c>
      <c r="F43" s="12" t="s">
        <v>96</v>
      </c>
      <c r="G43" s="14" t="s">
        <v>148</v>
      </c>
      <c r="H43" s="15" t="s">
        <v>149</v>
      </c>
      <c r="I43" s="23">
        <v>75.54</v>
      </c>
      <c r="J43" s="23">
        <f t="shared" si="0"/>
        <v>72.56</v>
      </c>
    </row>
    <row r="44" spans="1:10" ht="17.25" customHeight="1">
      <c r="A44" s="11">
        <v>42</v>
      </c>
      <c r="B44" s="12" t="s">
        <v>150</v>
      </c>
      <c r="C44" s="12" t="s">
        <v>12</v>
      </c>
      <c r="D44" s="12" t="s">
        <v>143</v>
      </c>
      <c r="E44" s="13" t="s">
        <v>144</v>
      </c>
      <c r="F44" s="12" t="s">
        <v>96</v>
      </c>
      <c r="G44" s="14" t="s">
        <v>151</v>
      </c>
      <c r="H44" s="15" t="s">
        <v>152</v>
      </c>
      <c r="I44" s="23">
        <v>78.12</v>
      </c>
      <c r="J44" s="23">
        <f t="shared" si="0"/>
        <v>71.91</v>
      </c>
    </row>
    <row r="45" spans="1:10" ht="17.25" customHeight="1">
      <c r="A45" s="11">
        <v>43</v>
      </c>
      <c r="B45" s="12" t="s">
        <v>153</v>
      </c>
      <c r="C45" s="12" t="s">
        <v>12</v>
      </c>
      <c r="D45" s="12" t="s">
        <v>154</v>
      </c>
      <c r="E45" s="13" t="s">
        <v>155</v>
      </c>
      <c r="F45" s="12" t="s">
        <v>96</v>
      </c>
      <c r="G45" s="14" t="s">
        <v>156</v>
      </c>
      <c r="H45" s="15" t="s">
        <v>157</v>
      </c>
      <c r="I45" s="23">
        <v>81.12</v>
      </c>
      <c r="J45" s="23">
        <f t="shared" si="0"/>
        <v>73.31</v>
      </c>
    </row>
    <row r="46" spans="1:10" ht="17.25" customHeight="1">
      <c r="A46" s="11">
        <v>44</v>
      </c>
      <c r="B46" s="12" t="s">
        <v>158</v>
      </c>
      <c r="C46" s="12" t="s">
        <v>52</v>
      </c>
      <c r="D46" s="12" t="s">
        <v>154</v>
      </c>
      <c r="E46" s="13" t="s">
        <v>155</v>
      </c>
      <c r="F46" s="12" t="s">
        <v>96</v>
      </c>
      <c r="G46" s="14" t="s">
        <v>159</v>
      </c>
      <c r="H46" s="15" t="s">
        <v>160</v>
      </c>
      <c r="I46" s="24">
        <v>77.8</v>
      </c>
      <c r="J46" s="23">
        <f t="shared" si="0"/>
        <v>69.66</v>
      </c>
    </row>
    <row r="47" spans="1:10" ht="17.25" customHeight="1">
      <c r="A47" s="11">
        <v>45</v>
      </c>
      <c r="B47" s="12" t="s">
        <v>161</v>
      </c>
      <c r="C47" s="12" t="s">
        <v>12</v>
      </c>
      <c r="D47" s="12" t="s">
        <v>154</v>
      </c>
      <c r="E47" s="13" t="s">
        <v>155</v>
      </c>
      <c r="F47" s="12" t="s">
        <v>96</v>
      </c>
      <c r="G47" s="14" t="s">
        <v>162</v>
      </c>
      <c r="H47" s="15" t="s">
        <v>163</v>
      </c>
      <c r="I47" s="23">
        <v>74.96</v>
      </c>
      <c r="J47" s="23">
        <f t="shared" si="0"/>
        <v>69.33</v>
      </c>
    </row>
    <row r="48" spans="1:10" ht="17.25" customHeight="1">
      <c r="A48" s="11">
        <v>46</v>
      </c>
      <c r="B48" s="12" t="s">
        <v>164</v>
      </c>
      <c r="C48" s="12" t="s">
        <v>12</v>
      </c>
      <c r="D48" s="12" t="s">
        <v>165</v>
      </c>
      <c r="E48" s="13" t="s">
        <v>166</v>
      </c>
      <c r="F48" s="12" t="s">
        <v>96</v>
      </c>
      <c r="G48" s="14" t="s">
        <v>167</v>
      </c>
      <c r="H48" s="15" t="s">
        <v>168</v>
      </c>
      <c r="I48" s="24">
        <v>81.5</v>
      </c>
      <c r="J48" s="23">
        <f t="shared" si="0"/>
        <v>76.24</v>
      </c>
    </row>
    <row r="49" spans="1:10" ht="17.25" customHeight="1">
      <c r="A49" s="11">
        <v>47</v>
      </c>
      <c r="B49" s="12" t="s">
        <v>169</v>
      </c>
      <c r="C49" s="12" t="s">
        <v>12</v>
      </c>
      <c r="D49" s="12" t="s">
        <v>165</v>
      </c>
      <c r="E49" s="13" t="s">
        <v>166</v>
      </c>
      <c r="F49" s="12" t="s">
        <v>96</v>
      </c>
      <c r="G49" s="14" t="s">
        <v>170</v>
      </c>
      <c r="H49" s="15" t="s">
        <v>171</v>
      </c>
      <c r="I49" s="24">
        <v>83.6</v>
      </c>
      <c r="J49" s="23">
        <f t="shared" si="0"/>
        <v>73.14</v>
      </c>
    </row>
    <row r="50" spans="1:10" ht="17.25" customHeight="1">
      <c r="A50" s="11">
        <v>48</v>
      </c>
      <c r="B50" s="12" t="s">
        <v>172</v>
      </c>
      <c r="C50" s="12" t="s">
        <v>12</v>
      </c>
      <c r="D50" s="12" t="s">
        <v>165</v>
      </c>
      <c r="E50" s="13" t="s">
        <v>166</v>
      </c>
      <c r="F50" s="12" t="s">
        <v>96</v>
      </c>
      <c r="G50" s="14" t="s">
        <v>173</v>
      </c>
      <c r="H50" s="15" t="s">
        <v>146</v>
      </c>
      <c r="I50" s="23">
        <v>78.72</v>
      </c>
      <c r="J50" s="23">
        <f t="shared" si="0"/>
        <v>72.55</v>
      </c>
    </row>
    <row r="51" spans="1:10" ht="17.25" customHeight="1">
      <c r="A51" s="11">
        <v>49</v>
      </c>
      <c r="B51" s="12" t="s">
        <v>174</v>
      </c>
      <c r="C51" s="12" t="s">
        <v>52</v>
      </c>
      <c r="D51" s="12" t="s">
        <v>165</v>
      </c>
      <c r="E51" s="13" t="s">
        <v>166</v>
      </c>
      <c r="F51" s="12" t="s">
        <v>96</v>
      </c>
      <c r="G51" s="14" t="s">
        <v>175</v>
      </c>
      <c r="H51" s="15" t="s">
        <v>176</v>
      </c>
      <c r="I51" s="23">
        <v>76.76</v>
      </c>
      <c r="J51" s="23">
        <f t="shared" si="0"/>
        <v>70.35</v>
      </c>
    </row>
    <row r="52" spans="1:10" ht="17.25" customHeight="1">
      <c r="A52" s="11">
        <v>50</v>
      </c>
      <c r="B52" s="12" t="s">
        <v>177</v>
      </c>
      <c r="C52" s="12" t="s">
        <v>12</v>
      </c>
      <c r="D52" s="12" t="s">
        <v>165</v>
      </c>
      <c r="E52" s="13" t="s">
        <v>166</v>
      </c>
      <c r="F52" s="12" t="s">
        <v>96</v>
      </c>
      <c r="G52" s="14" t="s">
        <v>178</v>
      </c>
      <c r="H52" s="15" t="s">
        <v>179</v>
      </c>
      <c r="I52" s="23">
        <v>75.62</v>
      </c>
      <c r="J52" s="23">
        <f t="shared" si="0"/>
        <v>70.25</v>
      </c>
    </row>
    <row r="53" spans="1:10" ht="17.25" customHeight="1">
      <c r="A53" s="11">
        <v>51</v>
      </c>
      <c r="B53" s="12" t="s">
        <v>180</v>
      </c>
      <c r="C53" s="12" t="s">
        <v>12</v>
      </c>
      <c r="D53" s="12" t="s">
        <v>165</v>
      </c>
      <c r="E53" s="13" t="s">
        <v>166</v>
      </c>
      <c r="F53" s="12" t="s">
        <v>96</v>
      </c>
      <c r="G53" s="14" t="s">
        <v>181</v>
      </c>
      <c r="H53" s="15" t="s">
        <v>182</v>
      </c>
      <c r="I53" s="23">
        <v>73.52</v>
      </c>
      <c r="J53" s="23">
        <f t="shared" si="0"/>
        <v>68.07</v>
      </c>
    </row>
    <row r="54" spans="1:10" ht="17.25" customHeight="1">
      <c r="A54" s="11">
        <v>52</v>
      </c>
      <c r="B54" s="12" t="s">
        <v>183</v>
      </c>
      <c r="C54" s="12" t="s">
        <v>12</v>
      </c>
      <c r="D54" s="12" t="s">
        <v>184</v>
      </c>
      <c r="E54" s="13" t="s">
        <v>185</v>
      </c>
      <c r="F54" s="12" t="s">
        <v>96</v>
      </c>
      <c r="G54" s="14" t="s">
        <v>186</v>
      </c>
      <c r="H54" s="15" t="s">
        <v>187</v>
      </c>
      <c r="I54" s="23">
        <v>82</v>
      </c>
      <c r="J54" s="23">
        <f>ROUND(H54*0.6+I54*0.4,2)</f>
        <v>77.82</v>
      </c>
    </row>
    <row r="55" spans="1:10" ht="17.25" customHeight="1">
      <c r="A55" s="11">
        <v>53</v>
      </c>
      <c r="B55" s="12" t="s">
        <v>188</v>
      </c>
      <c r="C55" s="12" t="s">
        <v>12</v>
      </c>
      <c r="D55" s="12" t="s">
        <v>184</v>
      </c>
      <c r="E55" s="13" t="s">
        <v>185</v>
      </c>
      <c r="F55" s="12" t="s">
        <v>96</v>
      </c>
      <c r="G55" s="14" t="s">
        <v>189</v>
      </c>
      <c r="H55" s="15" t="s">
        <v>190</v>
      </c>
      <c r="I55" s="23">
        <v>75.8</v>
      </c>
      <c r="J55" s="23">
        <f>ROUND(H55*0.6+I55*0.4,2)</f>
        <v>77.76</v>
      </c>
    </row>
    <row r="56" spans="1:10" ht="17.25" customHeight="1">
      <c r="A56" s="11">
        <v>54</v>
      </c>
      <c r="B56" s="12" t="s">
        <v>191</v>
      </c>
      <c r="C56" s="12" t="s">
        <v>12</v>
      </c>
      <c r="D56" s="12" t="s">
        <v>184</v>
      </c>
      <c r="E56" s="13" t="s">
        <v>185</v>
      </c>
      <c r="F56" s="12" t="s">
        <v>96</v>
      </c>
      <c r="G56" s="14" t="s">
        <v>192</v>
      </c>
      <c r="H56" s="15" t="s">
        <v>193</v>
      </c>
      <c r="I56" s="23">
        <v>81.6</v>
      </c>
      <c r="J56" s="23">
        <f>ROUND(H56*0.6+I56*0.4,2)</f>
        <v>76.96</v>
      </c>
    </row>
    <row r="57" spans="1:10" ht="17.25" customHeight="1">
      <c r="A57" s="11">
        <v>55</v>
      </c>
      <c r="B57" s="16" t="s">
        <v>194</v>
      </c>
      <c r="C57" s="16" t="s">
        <v>12</v>
      </c>
      <c r="D57" s="16" t="s">
        <v>184</v>
      </c>
      <c r="E57" s="13" t="s">
        <v>185</v>
      </c>
      <c r="F57" s="12" t="s">
        <v>96</v>
      </c>
      <c r="G57" s="18" t="s">
        <v>195</v>
      </c>
      <c r="H57" s="15" t="s">
        <v>136</v>
      </c>
      <c r="I57" s="24">
        <v>82</v>
      </c>
      <c r="J57" s="23">
        <f>ROUND(H57*0.6+I57*0.4,2)</f>
        <v>76.58</v>
      </c>
    </row>
    <row r="58" spans="1:10" ht="17.25" customHeight="1">
      <c r="A58" s="11">
        <v>56</v>
      </c>
      <c r="B58" s="12" t="s">
        <v>196</v>
      </c>
      <c r="C58" s="12" t="s">
        <v>12</v>
      </c>
      <c r="D58" s="12" t="s">
        <v>184</v>
      </c>
      <c r="E58" s="13" t="s">
        <v>185</v>
      </c>
      <c r="F58" s="12" t="s">
        <v>96</v>
      </c>
      <c r="G58" s="14" t="s">
        <v>197</v>
      </c>
      <c r="H58" s="15" t="s">
        <v>198</v>
      </c>
      <c r="I58" s="23">
        <v>77.34</v>
      </c>
      <c r="J58" s="23">
        <f>ROUND(H58*0.6+I58*0.4,2)</f>
        <v>75.17</v>
      </c>
    </row>
    <row r="59" spans="1:10" ht="17.25" customHeight="1">
      <c r="A59" s="11">
        <v>57</v>
      </c>
      <c r="B59" s="12" t="s">
        <v>199</v>
      </c>
      <c r="C59" s="12" t="s">
        <v>12</v>
      </c>
      <c r="D59" s="12" t="s">
        <v>184</v>
      </c>
      <c r="E59" s="13" t="s">
        <v>185</v>
      </c>
      <c r="F59" s="12" t="s">
        <v>96</v>
      </c>
      <c r="G59" s="14" t="s">
        <v>200</v>
      </c>
      <c r="H59" s="15" t="s">
        <v>201</v>
      </c>
      <c r="I59" s="26" t="s">
        <v>270</v>
      </c>
      <c r="J59" s="23"/>
    </row>
    <row r="60" spans="1:10" ht="17.25" customHeight="1">
      <c r="A60" s="11">
        <v>58</v>
      </c>
      <c r="B60" s="12" t="s">
        <v>202</v>
      </c>
      <c r="C60" s="12" t="s">
        <v>12</v>
      </c>
      <c r="D60" s="12" t="s">
        <v>203</v>
      </c>
      <c r="E60" s="13" t="s">
        <v>204</v>
      </c>
      <c r="F60" s="12" t="s">
        <v>96</v>
      </c>
      <c r="G60" s="14" t="s">
        <v>205</v>
      </c>
      <c r="H60" s="15" t="s">
        <v>206</v>
      </c>
      <c r="I60" s="23">
        <v>80.72</v>
      </c>
      <c r="J60" s="23">
        <f>ROUND(H60*0.6+I60*0.4,2)</f>
        <v>78.01</v>
      </c>
    </row>
    <row r="61" spans="1:10" ht="17.25" customHeight="1">
      <c r="A61" s="11">
        <v>59</v>
      </c>
      <c r="B61" s="16" t="s">
        <v>207</v>
      </c>
      <c r="C61" s="16" t="s">
        <v>52</v>
      </c>
      <c r="D61" s="16" t="s">
        <v>203</v>
      </c>
      <c r="E61" s="13" t="s">
        <v>204</v>
      </c>
      <c r="F61" s="12" t="s">
        <v>96</v>
      </c>
      <c r="G61" s="18" t="s">
        <v>208</v>
      </c>
      <c r="H61" s="15" t="s">
        <v>209</v>
      </c>
      <c r="I61" s="23">
        <v>79.2</v>
      </c>
      <c r="J61" s="23">
        <f>ROUND(H61*0.6+I61*0.4,2)</f>
        <v>74.36</v>
      </c>
    </row>
    <row r="62" spans="1:10" ht="17.25" customHeight="1">
      <c r="A62" s="11">
        <v>60</v>
      </c>
      <c r="B62" s="12" t="s">
        <v>210</v>
      </c>
      <c r="C62" s="12" t="s">
        <v>52</v>
      </c>
      <c r="D62" s="12" t="s">
        <v>203</v>
      </c>
      <c r="E62" s="13" t="s">
        <v>204</v>
      </c>
      <c r="F62" s="12" t="s">
        <v>96</v>
      </c>
      <c r="G62" s="14" t="s">
        <v>211</v>
      </c>
      <c r="H62" s="15" t="s">
        <v>212</v>
      </c>
      <c r="I62" s="23">
        <v>77.54</v>
      </c>
      <c r="J62" s="23">
        <f>ROUND(H62*0.6+I62*0.4,2)</f>
        <v>73.27</v>
      </c>
    </row>
    <row r="63" spans="1:10" ht="17.25" customHeight="1">
      <c r="A63" s="11">
        <v>61</v>
      </c>
      <c r="B63" s="16" t="s">
        <v>213</v>
      </c>
      <c r="C63" s="16" t="s">
        <v>12</v>
      </c>
      <c r="D63" s="16" t="s">
        <v>214</v>
      </c>
      <c r="E63" s="17" t="s">
        <v>14</v>
      </c>
      <c r="F63" s="16" t="s">
        <v>215</v>
      </c>
      <c r="G63" s="18" t="s">
        <v>216</v>
      </c>
      <c r="H63" s="15" t="s">
        <v>217</v>
      </c>
      <c r="I63" s="23">
        <v>80</v>
      </c>
      <c r="J63" s="23">
        <f>ROUND(H63*0.6+I63*0.4,2)</f>
        <v>78.3</v>
      </c>
    </row>
    <row r="64" spans="1:10" ht="17.25" customHeight="1">
      <c r="A64" s="11">
        <v>62</v>
      </c>
      <c r="B64" s="16" t="s">
        <v>218</v>
      </c>
      <c r="C64" s="16" t="s">
        <v>12</v>
      </c>
      <c r="D64" s="16" t="s">
        <v>214</v>
      </c>
      <c r="E64" s="17" t="s">
        <v>14</v>
      </c>
      <c r="F64" s="16" t="s">
        <v>215</v>
      </c>
      <c r="G64" s="18" t="s">
        <v>219</v>
      </c>
      <c r="H64" s="15" t="s">
        <v>220</v>
      </c>
      <c r="I64" s="24">
        <v>81.9</v>
      </c>
      <c r="J64" s="23">
        <f>ROUND(H64*0.6+I64*0.4,2)</f>
        <v>76.36</v>
      </c>
    </row>
    <row r="65" spans="1:10" ht="17.25" customHeight="1">
      <c r="A65" s="11">
        <v>63</v>
      </c>
      <c r="B65" s="16" t="s">
        <v>221</v>
      </c>
      <c r="C65" s="16" t="s">
        <v>12</v>
      </c>
      <c r="D65" s="16" t="s">
        <v>214</v>
      </c>
      <c r="E65" s="17" t="s">
        <v>14</v>
      </c>
      <c r="F65" s="16" t="s">
        <v>215</v>
      </c>
      <c r="G65" s="18" t="s">
        <v>222</v>
      </c>
      <c r="H65" s="15" t="s">
        <v>223</v>
      </c>
      <c r="I65" s="23">
        <v>79.32</v>
      </c>
      <c r="J65" s="23">
        <f>ROUND(H65*0.6+I65*0.4,2)</f>
        <v>75.69</v>
      </c>
    </row>
    <row r="66" spans="1:10" ht="17.25" customHeight="1">
      <c r="A66" s="11">
        <v>64</v>
      </c>
      <c r="B66" s="16" t="s">
        <v>224</v>
      </c>
      <c r="C66" s="16" t="s">
        <v>12</v>
      </c>
      <c r="D66" s="16" t="s">
        <v>214</v>
      </c>
      <c r="E66" s="17" t="s">
        <v>14</v>
      </c>
      <c r="F66" s="16" t="s">
        <v>215</v>
      </c>
      <c r="G66" s="18" t="s">
        <v>225</v>
      </c>
      <c r="H66" s="15" t="s">
        <v>226</v>
      </c>
      <c r="I66" s="23">
        <v>80.32</v>
      </c>
      <c r="J66" s="23">
        <f>ROUND(H66*0.6+I66*0.4,2)</f>
        <v>74.31</v>
      </c>
    </row>
    <row r="67" spans="1:10" ht="17.25" customHeight="1">
      <c r="A67" s="11">
        <v>65</v>
      </c>
      <c r="B67" s="16" t="s">
        <v>227</v>
      </c>
      <c r="C67" s="16" t="s">
        <v>12</v>
      </c>
      <c r="D67" s="16" t="s">
        <v>214</v>
      </c>
      <c r="E67" s="17" t="s">
        <v>14</v>
      </c>
      <c r="F67" s="16" t="s">
        <v>215</v>
      </c>
      <c r="G67" s="18" t="s">
        <v>228</v>
      </c>
      <c r="H67" s="15" t="s">
        <v>229</v>
      </c>
      <c r="I67" s="23">
        <v>76.24</v>
      </c>
      <c r="J67" s="23">
        <f aca="true" t="shared" si="1" ref="J67:J78">ROUND(H67*0.6+I67*0.4,2)</f>
        <v>71.66</v>
      </c>
    </row>
    <row r="68" spans="1:10" ht="17.25" customHeight="1">
      <c r="A68" s="11">
        <v>66</v>
      </c>
      <c r="B68" s="16" t="s">
        <v>230</v>
      </c>
      <c r="C68" s="16" t="s">
        <v>12</v>
      </c>
      <c r="D68" s="16" t="s">
        <v>214</v>
      </c>
      <c r="E68" s="17" t="s">
        <v>14</v>
      </c>
      <c r="F68" s="16" t="s">
        <v>215</v>
      </c>
      <c r="G68" s="18" t="s">
        <v>231</v>
      </c>
      <c r="H68" s="15" t="s">
        <v>232</v>
      </c>
      <c r="I68" s="23">
        <v>74.94</v>
      </c>
      <c r="J68" s="23">
        <f t="shared" si="1"/>
        <v>71.27</v>
      </c>
    </row>
    <row r="69" spans="1:10" ht="17.25" customHeight="1">
      <c r="A69" s="11">
        <v>67</v>
      </c>
      <c r="B69" s="16" t="s">
        <v>233</v>
      </c>
      <c r="C69" s="16" t="s">
        <v>12</v>
      </c>
      <c r="D69" s="16" t="s">
        <v>214</v>
      </c>
      <c r="E69" s="17" t="s">
        <v>14</v>
      </c>
      <c r="F69" s="16" t="s">
        <v>215</v>
      </c>
      <c r="G69" s="18" t="s">
        <v>234</v>
      </c>
      <c r="H69" s="15" t="s">
        <v>235</v>
      </c>
      <c r="I69" s="23">
        <v>69.6</v>
      </c>
      <c r="J69" s="23">
        <f t="shared" si="1"/>
        <v>69.94</v>
      </c>
    </row>
    <row r="70" spans="1:10" ht="17.25" customHeight="1">
      <c r="A70" s="11">
        <v>68</v>
      </c>
      <c r="B70" s="16" t="s">
        <v>236</v>
      </c>
      <c r="C70" s="16" t="s">
        <v>12</v>
      </c>
      <c r="D70" s="16" t="s">
        <v>214</v>
      </c>
      <c r="E70" s="17" t="s">
        <v>14</v>
      </c>
      <c r="F70" s="16" t="s">
        <v>215</v>
      </c>
      <c r="G70" s="18" t="s">
        <v>237</v>
      </c>
      <c r="H70" s="15" t="s">
        <v>212</v>
      </c>
      <c r="I70" s="26" t="s">
        <v>270</v>
      </c>
      <c r="J70" s="23"/>
    </row>
    <row r="71" spans="1:10" ht="17.25" customHeight="1">
      <c r="A71" s="11">
        <v>69</v>
      </c>
      <c r="B71" s="16" t="s">
        <v>238</v>
      </c>
      <c r="C71" s="16" t="s">
        <v>12</v>
      </c>
      <c r="D71" s="16" t="s">
        <v>214</v>
      </c>
      <c r="E71" s="17" t="s">
        <v>14</v>
      </c>
      <c r="F71" s="16" t="s">
        <v>215</v>
      </c>
      <c r="G71" s="18" t="s">
        <v>239</v>
      </c>
      <c r="H71" s="15" t="s">
        <v>240</v>
      </c>
      <c r="I71" s="26" t="s">
        <v>270</v>
      </c>
      <c r="J71" s="23"/>
    </row>
    <row r="72" spans="1:10" ht="17.25" customHeight="1">
      <c r="A72" s="11">
        <v>70</v>
      </c>
      <c r="B72" s="16" t="s">
        <v>241</v>
      </c>
      <c r="C72" s="16" t="s">
        <v>12</v>
      </c>
      <c r="D72" s="16" t="s">
        <v>242</v>
      </c>
      <c r="E72" s="17" t="s">
        <v>14</v>
      </c>
      <c r="F72" s="16" t="s">
        <v>243</v>
      </c>
      <c r="G72" s="18" t="s">
        <v>244</v>
      </c>
      <c r="H72" s="15" t="s">
        <v>245</v>
      </c>
      <c r="I72" s="23">
        <v>81.2</v>
      </c>
      <c r="J72" s="23">
        <f t="shared" si="1"/>
        <v>77.76</v>
      </c>
    </row>
    <row r="73" spans="1:10" ht="17.25" customHeight="1">
      <c r="A73" s="11">
        <v>71</v>
      </c>
      <c r="B73" s="16" t="s">
        <v>246</v>
      </c>
      <c r="C73" s="16" t="s">
        <v>12</v>
      </c>
      <c r="D73" s="16" t="s">
        <v>242</v>
      </c>
      <c r="E73" s="17" t="s">
        <v>14</v>
      </c>
      <c r="F73" s="16" t="s">
        <v>243</v>
      </c>
      <c r="G73" s="18" t="s">
        <v>247</v>
      </c>
      <c r="H73" s="15" t="s">
        <v>248</v>
      </c>
      <c r="I73" s="23">
        <v>83.3</v>
      </c>
      <c r="J73" s="23">
        <f t="shared" si="1"/>
        <v>77.48</v>
      </c>
    </row>
    <row r="74" spans="1:10" ht="17.25" customHeight="1">
      <c r="A74" s="11">
        <v>72</v>
      </c>
      <c r="B74" s="16" t="s">
        <v>249</v>
      </c>
      <c r="C74" s="16" t="s">
        <v>12</v>
      </c>
      <c r="D74" s="16" t="s">
        <v>242</v>
      </c>
      <c r="E74" s="17" t="s">
        <v>14</v>
      </c>
      <c r="F74" s="16" t="s">
        <v>243</v>
      </c>
      <c r="G74" s="18" t="s">
        <v>250</v>
      </c>
      <c r="H74" s="15" t="s">
        <v>251</v>
      </c>
      <c r="I74" s="23">
        <v>82.52</v>
      </c>
      <c r="J74" s="23">
        <f t="shared" si="1"/>
        <v>76.15</v>
      </c>
    </row>
    <row r="75" spans="1:10" ht="17.25" customHeight="1">
      <c r="A75" s="11">
        <v>73</v>
      </c>
      <c r="B75" s="16" t="s">
        <v>252</v>
      </c>
      <c r="C75" s="16" t="s">
        <v>52</v>
      </c>
      <c r="D75" s="16" t="s">
        <v>242</v>
      </c>
      <c r="E75" s="17" t="s">
        <v>14</v>
      </c>
      <c r="F75" s="16" t="s">
        <v>243</v>
      </c>
      <c r="G75" s="18" t="s">
        <v>253</v>
      </c>
      <c r="H75" s="15" t="s">
        <v>254</v>
      </c>
      <c r="I75" s="23">
        <v>81.52</v>
      </c>
      <c r="J75" s="23">
        <f t="shared" si="1"/>
        <v>75.27</v>
      </c>
    </row>
    <row r="76" spans="1:10" s="3" customFormat="1" ht="17.25" customHeight="1">
      <c r="A76" s="11">
        <v>74</v>
      </c>
      <c r="B76" s="16" t="s">
        <v>255</v>
      </c>
      <c r="C76" s="16" t="s">
        <v>12</v>
      </c>
      <c r="D76" s="16" t="s">
        <v>242</v>
      </c>
      <c r="E76" s="17" t="s">
        <v>14</v>
      </c>
      <c r="F76" s="16" t="s">
        <v>243</v>
      </c>
      <c r="G76" s="18" t="s">
        <v>256</v>
      </c>
      <c r="H76" s="15" t="s">
        <v>257</v>
      </c>
      <c r="I76" s="23">
        <v>80.56</v>
      </c>
      <c r="J76" s="23">
        <f t="shared" si="1"/>
        <v>74.54</v>
      </c>
    </row>
    <row r="77" spans="1:10" s="3" customFormat="1" ht="17.25" customHeight="1">
      <c r="A77" s="11">
        <v>75</v>
      </c>
      <c r="B77" s="16" t="s">
        <v>258</v>
      </c>
      <c r="C77" s="16" t="s">
        <v>52</v>
      </c>
      <c r="D77" s="16" t="s">
        <v>242</v>
      </c>
      <c r="E77" s="17" t="s">
        <v>14</v>
      </c>
      <c r="F77" s="16" t="s">
        <v>243</v>
      </c>
      <c r="G77" s="18" t="s">
        <v>259</v>
      </c>
      <c r="H77" s="15" t="s">
        <v>260</v>
      </c>
      <c r="I77" s="24">
        <v>78.78</v>
      </c>
      <c r="J77" s="23">
        <f t="shared" si="1"/>
        <v>74.47</v>
      </c>
    </row>
    <row r="78" spans="1:10" s="3" customFormat="1" ht="17.25" customHeight="1">
      <c r="A78" s="11">
        <v>76</v>
      </c>
      <c r="B78" s="12" t="s">
        <v>261</v>
      </c>
      <c r="C78" s="12" t="s">
        <v>12</v>
      </c>
      <c r="D78" s="12" t="s">
        <v>242</v>
      </c>
      <c r="E78" s="13" t="s">
        <v>14</v>
      </c>
      <c r="F78" s="12" t="s">
        <v>243</v>
      </c>
      <c r="G78" s="14" t="s">
        <v>262</v>
      </c>
      <c r="H78" s="15" t="s">
        <v>263</v>
      </c>
      <c r="I78" s="23">
        <v>81.2</v>
      </c>
      <c r="J78" s="23">
        <f t="shared" si="1"/>
        <v>74.34</v>
      </c>
    </row>
    <row r="79" spans="1:10" s="3" customFormat="1" ht="17.25" customHeight="1">
      <c r="A79" s="11">
        <v>77</v>
      </c>
      <c r="B79" s="16" t="s">
        <v>264</v>
      </c>
      <c r="C79" s="16" t="s">
        <v>52</v>
      </c>
      <c r="D79" s="16" t="s">
        <v>242</v>
      </c>
      <c r="E79" s="17" t="s">
        <v>14</v>
      </c>
      <c r="F79" s="16" t="s">
        <v>243</v>
      </c>
      <c r="G79" s="18" t="s">
        <v>265</v>
      </c>
      <c r="H79" s="15" t="s">
        <v>266</v>
      </c>
      <c r="I79" s="26" t="s">
        <v>270</v>
      </c>
      <c r="J79" s="23"/>
    </row>
    <row r="80" spans="1:10" ht="17.25" customHeight="1">
      <c r="A80" s="11">
        <v>78</v>
      </c>
      <c r="B80" s="16" t="s">
        <v>267</v>
      </c>
      <c r="C80" s="16" t="s">
        <v>12</v>
      </c>
      <c r="D80" s="16" t="s">
        <v>242</v>
      </c>
      <c r="E80" s="17" t="s">
        <v>14</v>
      </c>
      <c r="F80" s="16" t="s">
        <v>243</v>
      </c>
      <c r="G80" s="18" t="s">
        <v>268</v>
      </c>
      <c r="H80" s="15" t="s">
        <v>269</v>
      </c>
      <c r="I80" s="26" t="s">
        <v>270</v>
      </c>
      <c r="J80" s="23"/>
    </row>
  </sheetData>
  <sheetProtection/>
  <mergeCells count="1">
    <mergeCell ref="A1:J1"/>
  </mergeCells>
  <printOptions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2024-06-16T05:23:25Z</cp:lastPrinted>
  <dcterms:created xsi:type="dcterms:W3CDTF">2017-03-25T06:06:38Z</dcterms:created>
  <dcterms:modified xsi:type="dcterms:W3CDTF">2024-06-16T06:51:34Z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ICV">
    <vt:lpwstr>710CEB9E30894FCAB55F4981E01D8045</vt:lpwstr>
  </property>
</Properties>
</file>