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<sst xmlns="http://schemas.openxmlformats.org/spreadsheetml/2006/main" count="31" uniqueCount="18">
  <si>
    <r>
      <rPr>
        <b/>
        <sz val="18"/>
        <color theme="1"/>
        <rFont val="宋体"/>
        <charset val="134"/>
      </rPr>
      <t>黑龙江省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年度乡镇卫生院公开招聘医学毕业生（爱辉区）考试总成绩</t>
    </r>
  </si>
  <si>
    <t>姓名</t>
  </si>
  <si>
    <t>考号</t>
  </si>
  <si>
    <t>报考专业</t>
  </si>
  <si>
    <t>笔试成绩</t>
  </si>
  <si>
    <t>笔试成绩*60%</t>
  </si>
  <si>
    <t>面试成绩</t>
  </si>
  <si>
    <t xml:space="preserve">面试成绩*40% </t>
  </si>
  <si>
    <t>总成绩</t>
  </si>
  <si>
    <t>排名</t>
  </si>
  <si>
    <t>备注</t>
  </si>
  <si>
    <t>魏澜凤</t>
  </si>
  <si>
    <t>药学</t>
  </si>
  <si>
    <t>进入体检环节</t>
  </si>
  <si>
    <t>朱丹</t>
  </si>
  <si>
    <t>田瑞</t>
  </si>
  <si>
    <t>口腔医学</t>
  </si>
  <si>
    <t>姜昊羽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</si>
</sst>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J19" sqref="J19"/>
    </sheetView>
  </sheetViews>
  <sheetFormatPr defaultColWidth="9" defaultRowHeight="13.5" outlineLevelRow="6"/>
  <cols>
    <col min="1" max="1" width="11.625" customWidth="1"/>
    <col min="2" max="2" width="12" customWidth="1"/>
    <col min="3" max="3" width="13.625" customWidth="1"/>
    <col min="4" max="4" width="13.5" customWidth="1"/>
    <col min="5" max="5" width="17.875" customWidth="1"/>
    <col min="6" max="6" width="12.375" customWidth="1"/>
    <col min="7" max="7" width="19.875" customWidth="1"/>
    <col min="8" max="8" width="10.875" customWidth="1"/>
    <col min="9" max="9" width="8.125" customWidth="1"/>
    <col min="10" max="10" width="13.5" customWidth="1"/>
    <col min="12" max="12" width="13" customWidth="1"/>
  </cols>
  <sheetData>
    <row r="1" ht="5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2" customHeight="1" spans="1:10">
      <c r="A3" s="3" t="s">
        <v>11</v>
      </c>
      <c r="B3" s="4">
        <v>20240006</v>
      </c>
      <c r="C3" s="4" t="s">
        <v>12</v>
      </c>
      <c r="D3" s="4">
        <v>62</v>
      </c>
      <c r="E3" s="4">
        <f>D3*0.6</f>
        <v>37.2</v>
      </c>
      <c r="F3" s="4">
        <v>81.9</v>
      </c>
      <c r="G3" s="5">
        <f>F3*0.4</f>
        <v>32.76</v>
      </c>
      <c r="H3" s="5">
        <f>E3+G3</f>
        <v>69.96</v>
      </c>
      <c r="I3" s="4">
        <v>1</v>
      </c>
      <c r="J3" s="6" t="s">
        <v>13</v>
      </c>
    </row>
    <row r="4" ht="22" customHeight="1" spans="1:10">
      <c r="A4" s="3" t="s">
        <v>14</v>
      </c>
      <c r="B4" s="4">
        <v>20240010</v>
      </c>
      <c r="C4" s="4" t="s">
        <v>12</v>
      </c>
      <c r="D4" s="4">
        <v>74</v>
      </c>
      <c r="E4" s="4">
        <f>D4*0.6</f>
        <v>44.4</v>
      </c>
      <c r="F4" s="4">
        <v>61.92</v>
      </c>
      <c r="G4" s="5">
        <f>F4*0.4</f>
        <v>24.768</v>
      </c>
      <c r="H4" s="5">
        <f>E4+G4</f>
        <v>69.168</v>
      </c>
      <c r="I4" s="4">
        <v>2</v>
      </c>
      <c r="J4" s="7"/>
    </row>
    <row r="5" ht="22" customHeight="1" spans="1:10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ht="22" customHeight="1" spans="1:10">
      <c r="A6" s="3" t="s">
        <v>15</v>
      </c>
      <c r="B6" s="4">
        <v>20240003</v>
      </c>
      <c r="C6" s="4" t="s">
        <v>16</v>
      </c>
      <c r="D6" s="4">
        <v>71</v>
      </c>
      <c r="E6" s="4">
        <f>D6*0.6</f>
        <v>42.6</v>
      </c>
      <c r="F6" s="4">
        <v>77.2</v>
      </c>
      <c r="G6" s="5">
        <f>F6*0.4</f>
        <v>30.88</v>
      </c>
      <c r="H6" s="5">
        <f>E6+G6</f>
        <v>73.48</v>
      </c>
      <c r="I6" s="4">
        <v>1</v>
      </c>
      <c r="J6" s="6" t="s">
        <v>13</v>
      </c>
    </row>
    <row r="7" ht="22" customHeight="1" spans="1:10">
      <c r="A7" s="3" t="s">
        <v>17</v>
      </c>
      <c r="B7" s="4">
        <v>20240001</v>
      </c>
      <c r="C7" s="4" t="s">
        <v>16</v>
      </c>
      <c r="D7" s="4">
        <v>66</v>
      </c>
      <c r="E7" s="4">
        <f>D7*0.6</f>
        <v>39.6</v>
      </c>
      <c r="F7" s="4">
        <v>76.52</v>
      </c>
      <c r="G7" s="5">
        <f>F7*0.4</f>
        <v>30.608</v>
      </c>
      <c r="H7" s="5">
        <f>E7+G7</f>
        <v>70.208</v>
      </c>
      <c r="I7" s="4">
        <v>2</v>
      </c>
      <c r="J7" s="7"/>
    </row>
  </sheetData>
  <mergeCells count="1">
    <mergeCell ref="A1:J1"/>
  </mergeCells>
  <pageMargins left="0.948611111111111" right="0.9486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洪涛</cp:lastModifiedBy>
  <dcterms:created xsi:type="dcterms:W3CDTF">2024-05-29T00:52:00Z</dcterms:created>
  <dcterms:modified xsi:type="dcterms:W3CDTF">2024-06-15T01:47:17Z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008BF190F4EF4B208432CCC4F4FE917C_11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