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<sst xmlns="http://schemas.openxmlformats.org/spreadsheetml/2006/main" count="27" uniqueCount="27">
  <si>
    <t xml:space="preserve">2024年上半年内江市市中区事业单位公开考试招聘工作人员参加体检人员名单
</t>
  </si>
  <si>
    <t>序号</t>
  </si>
  <si>
    <t>考聘单位及
职位名称</t>
  </si>
  <si>
    <t>职位 
编号</t>
  </si>
  <si>
    <t>准考证号</t>
  </si>
  <si>
    <t>笔试 
成绩</t>
  </si>
  <si>
    <t>政策性加分</t>
  </si>
  <si>
    <t>笔试总成绩</t>
  </si>
  <si>
    <t>笔试折合总成绩</t>
  </si>
  <si>
    <t>面试
成绩</t>
  </si>
  <si>
    <t>面试折合成绩</t>
  </si>
  <si>
    <t>笔试、面试折合总成绩</t>
  </si>
  <si>
    <t>排名</t>
  </si>
  <si>
    <t>成绩</t>
  </si>
  <si>
    <t>内江市市中区机关事务服务
中心党务工作人员</t>
  </si>
  <si>
    <t>2442109055027</t>
  </si>
  <si>
    <t>内江市市中区政务服务中心
工作人员</t>
  </si>
  <si>
    <t>9020201</t>
  </si>
  <si>
    <t>2442109041127</t>
  </si>
  <si>
    <t>内江市市中区文化馆
会计</t>
  </si>
  <si>
    <t>2442109014414</t>
  </si>
  <si>
    <t>内江市市中区婚姻登记处
会计</t>
  </si>
  <si>
    <t>9020401</t>
  </si>
  <si>
    <t>2442109020304</t>
  </si>
  <si>
    <t>内江市市中区交通战备服务
中心工作人员</t>
  </si>
  <si>
    <t>9020501</t>
  </si>
  <si>
    <t>2442109012404</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</si>
</sst>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8"/>
      <color rgb="FF000000"/>
      <name val="黑体"/>
      <charset val="134"/>
    </font>
    <font>
      <b/>
      <sz val="11"/>
      <color theme="1"/>
      <name val="宋体"/>
      <charset val="134"/>
      <scheme val="minor"/>
    </font>
    <font>
      <sz val="11"/>
      <color theme="1"/>
      <name val="宋体"/>
      <charset val="134"/>
    </font>
    <font>
      <sz val="11"/>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0"/>
      <name val="Arial"/>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8" fillId="9" borderId="0" applyNumberFormat="0" applyBorder="0" applyAlignment="0" applyProtection="0">
      <alignment vertical="center"/>
    </xf>
    <xf numFmtId="0" fontId="12" fillId="0" borderId="5" applyNumberFormat="0" applyFill="0" applyAlignment="0" applyProtection="0">
      <alignment vertical="center"/>
    </xf>
    <xf numFmtId="0" fontId="8"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11" fillId="0" borderId="0"/>
    <xf numFmtId="0" fontId="11" fillId="0" borderId="0"/>
    <xf numFmtId="0" fontId="25" fillId="0" borderId="0">
      <alignment vertical="center"/>
    </xf>
    <xf numFmtId="0" fontId="25" fillId="0" borderId="0">
      <alignment vertical="center"/>
    </xf>
  </cellStyleXfs>
  <cellXfs count="10">
    <xf numFmtId="0" fontId="0" fillId="0" borderId="0" xfId="0">
      <alignment vertical="center"/>
    </xf>
    <xf numFmtId="0" fontId="0" fillId="0" borderId="0" xfId="0" applyFill="1">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176" fontId="0" fillId="0" borderId="1" xfId="0" applyNumberFormat="1" applyFont="1" applyBorder="1" applyAlignment="1">
      <alignment horizontal="center" vertical="center" wrapText="1"/>
    </xf>
    <xf numFmtId="0" fontId="3" fillId="0" borderId="1" xfId="0" applyFont="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3" xfId="51"/>
    <cellStyle name="常规 2" xfId="52"/>
    <cellStyle name="常规 4"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abSelected="1" workbookViewId="0">
      <selection activeCell="I13" sqref="I13"/>
    </sheetView>
  </sheetViews>
  <sheetFormatPr defaultColWidth="9" defaultRowHeight="13.5" outlineLevelRow="7"/>
  <cols>
    <col min="1" max="1" width="5" customWidth="1"/>
    <col min="2" max="2" width="25.75" customWidth="1"/>
    <col min="3" max="3" width="10.75" customWidth="1"/>
    <col min="4" max="4" width="16.625" customWidth="1"/>
    <col min="5" max="5" width="8.75" customWidth="1"/>
    <col min="6" max="6" width="7.5" customWidth="1"/>
    <col min="7" max="7" width="8.625" customWidth="1"/>
    <col min="8" max="8" width="9" customWidth="1"/>
    <col min="9" max="9" width="8.375" customWidth="1"/>
    <col min="10" max="10" width="8.125" customWidth="1"/>
    <col min="11" max="11" width="10.625" customWidth="1"/>
    <col min="12" max="12" width="7.375" customWidth="1"/>
  </cols>
  <sheetData>
    <row r="1" ht="26" customHeight="1" spans="1:12">
      <c r="A1" s="2" t="s">
        <v>0</v>
      </c>
      <c r="B1" s="2"/>
      <c r="C1" s="2"/>
      <c r="D1" s="2"/>
      <c r="E1" s="2"/>
      <c r="F1" s="2"/>
      <c r="G1" s="2"/>
      <c r="H1" s="2"/>
      <c r="I1" s="2"/>
      <c r="J1" s="2"/>
      <c r="K1" s="2"/>
      <c r="L1" s="2"/>
    </row>
    <row r="2" ht="35" customHeight="1" spans="1:12">
      <c r="A2" s="3" t="s">
        <v>1</v>
      </c>
      <c r="B2" s="4" t="s">
        <v>2</v>
      </c>
      <c r="C2" s="4" t="s">
        <v>3</v>
      </c>
      <c r="D2" s="3" t="s">
        <v>4</v>
      </c>
      <c r="E2" s="4" t="s">
        <v>5</v>
      </c>
      <c r="F2" s="4" t="s">
        <v>6</v>
      </c>
      <c r="G2" s="4" t="s">
        <v>7</v>
      </c>
      <c r="H2" s="4" t="s">
        <v>8</v>
      </c>
      <c r="I2" s="4" t="s">
        <v>9</v>
      </c>
      <c r="J2" s="4" t="s">
        <v>10</v>
      </c>
      <c r="K2" s="4" t="s">
        <v>11</v>
      </c>
      <c r="L2" s="3" t="s">
        <v>12</v>
      </c>
    </row>
    <row r="3" ht="12" customHeight="1" spans="1:12">
      <c r="A3" s="3"/>
      <c r="B3" s="3"/>
      <c r="C3" s="3"/>
      <c r="D3" s="3"/>
      <c r="E3" s="4"/>
      <c r="F3" s="4"/>
      <c r="G3" s="4"/>
      <c r="H3" s="4"/>
      <c r="I3" s="4" t="s">
        <v>13</v>
      </c>
      <c r="J3" s="4"/>
      <c r="K3" s="4"/>
      <c r="L3" s="3"/>
    </row>
    <row r="4" s="1" customFormat="1" ht="39" customHeight="1" spans="1:12">
      <c r="A4" s="5">
        <v>1</v>
      </c>
      <c r="B4" s="5" t="s">
        <v>14</v>
      </c>
      <c r="C4" s="5">
        <v>9020101</v>
      </c>
      <c r="D4" s="10" t="s">
        <v>15</v>
      </c>
      <c r="E4" s="5">
        <v>64.9</v>
      </c>
      <c r="F4" s="5"/>
      <c r="G4" s="6">
        <v>64.9</v>
      </c>
      <c r="H4" s="6">
        <v>38.94</v>
      </c>
      <c r="I4" s="6">
        <v>82.2</v>
      </c>
      <c r="J4" s="6">
        <f>I4*0.4</f>
        <v>32.88</v>
      </c>
      <c r="K4" s="6">
        <f>H4+J4</f>
        <v>71.82</v>
      </c>
      <c r="L4" s="5">
        <v>1</v>
      </c>
    </row>
    <row r="5" s="1" customFormat="1" ht="38" customHeight="1" spans="1:12">
      <c r="A5" s="5">
        <v>2</v>
      </c>
      <c r="B5" s="5" t="s">
        <v>16</v>
      </c>
      <c r="C5" s="5" t="s">
        <v>17</v>
      </c>
      <c r="D5" s="5" t="s">
        <v>18</v>
      </c>
      <c r="E5" s="5">
        <v>64.4</v>
      </c>
      <c r="F5" s="5"/>
      <c r="G5" s="6">
        <f>E5+F5</f>
        <v>64.4</v>
      </c>
      <c r="H5" s="6">
        <f>G5*0.6</f>
        <v>38.64</v>
      </c>
      <c r="I5" s="6">
        <v>85.46</v>
      </c>
      <c r="J5" s="6">
        <f>I5*0.4</f>
        <v>34.184</v>
      </c>
      <c r="K5" s="6">
        <f>H5+J5</f>
        <v>72.824</v>
      </c>
      <c r="L5" s="5">
        <v>1</v>
      </c>
    </row>
    <row r="6" s="1" customFormat="1" ht="39" customHeight="1" spans="1:12">
      <c r="A6" s="5">
        <v>3</v>
      </c>
      <c r="B6" s="5" t="s">
        <v>19</v>
      </c>
      <c r="C6" s="5">
        <v>9020301</v>
      </c>
      <c r="D6" s="10" t="s">
        <v>20</v>
      </c>
      <c r="E6" s="5">
        <v>64.4</v>
      </c>
      <c r="F6" s="5"/>
      <c r="G6" s="6">
        <v>64.4</v>
      </c>
      <c r="H6" s="6">
        <v>38.64</v>
      </c>
      <c r="I6" s="6">
        <v>81.79</v>
      </c>
      <c r="J6" s="6">
        <v>32.72</v>
      </c>
      <c r="K6" s="6">
        <v>71.36</v>
      </c>
      <c r="L6" s="5">
        <v>1</v>
      </c>
    </row>
    <row r="7" s="1" customFormat="1" ht="45" customHeight="1" spans="1:12">
      <c r="A7" s="5">
        <v>4</v>
      </c>
      <c r="B7" s="7" t="s">
        <v>21</v>
      </c>
      <c r="C7" s="7" t="s">
        <v>22</v>
      </c>
      <c r="D7" s="7" t="s">
        <v>23</v>
      </c>
      <c r="E7" s="7">
        <v>74.5</v>
      </c>
      <c r="F7" s="8"/>
      <c r="G7" s="9">
        <f>E7+F7</f>
        <v>74.5</v>
      </c>
      <c r="H7" s="9">
        <f>G7*0.6</f>
        <v>44.7</v>
      </c>
      <c r="I7" s="9">
        <v>81.7</v>
      </c>
      <c r="J7" s="9">
        <f>I7*0.4</f>
        <v>32.68</v>
      </c>
      <c r="K7" s="9">
        <f>H7+J7</f>
        <v>77.38</v>
      </c>
      <c r="L7" s="8">
        <v>1</v>
      </c>
    </row>
    <row r="8" s="1" customFormat="1" ht="40" customHeight="1" spans="1:12">
      <c r="A8" s="5">
        <v>5</v>
      </c>
      <c r="B8" s="7" t="s">
        <v>24</v>
      </c>
      <c r="C8" s="7" t="s">
        <v>25</v>
      </c>
      <c r="D8" s="7" t="s">
        <v>26</v>
      </c>
      <c r="E8" s="7">
        <v>67.6</v>
      </c>
      <c r="F8" s="8"/>
      <c r="G8" s="9">
        <f>E8+F8</f>
        <v>67.6</v>
      </c>
      <c r="H8" s="9">
        <f>G8*0.6</f>
        <v>40.56</v>
      </c>
      <c r="I8" s="9">
        <v>84.6</v>
      </c>
      <c r="J8" s="9">
        <f>I8*0.4</f>
        <v>33.84</v>
      </c>
      <c r="K8" s="9">
        <f>H8+J8</f>
        <v>74.4</v>
      </c>
      <c r="L8" s="8">
        <v>1</v>
      </c>
    </row>
  </sheetData>
  <sortState ref="A6:N10">
    <sortCondition ref="K6:K10" descending="1"/>
  </sortState>
  <mergeCells count="13">
    <mergeCell ref="A1:L1"/>
    <mergeCell ref="A2:A3"/>
    <mergeCell ref="B2:B3"/>
    <mergeCell ref="C2:C3"/>
    <mergeCell ref="D2:D3"/>
    <mergeCell ref="E2:E3"/>
    <mergeCell ref="F2:F3"/>
    <mergeCell ref="G2:G3"/>
    <mergeCell ref="H2:H3"/>
    <mergeCell ref="I2:I3"/>
    <mergeCell ref="J2:J3"/>
    <mergeCell ref="K2:K3"/>
    <mergeCell ref="L2:L3"/>
  </mergeCells>
  <pageMargins left="0.700694444444445" right="0.700694444444445" top="0.751388888888889" bottom="0.751388888888889" header="0.298611111111111" footer="0.298611111111111"/>
  <pageSetup paperSize="9" orientation="landscape" horizontalDpi="600" verticalDpi="3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LENOVO1</dc:creator>
  <cp:lastModifiedBy>Administrator</cp:lastModifiedBy>
  <dcterms:created xsi:type="dcterms:W3CDTF">2006-09-13T11:21:00Z</dcterms:created>
  <dcterms:modified xsi:type="dcterms:W3CDTF">2024-06-13T06:48:26Z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2052-11.8.6.11719</vt:lpwstr>
  </property>
  <property fmtid="{D5CDD505-2E9C-101B-9397-08002B2CF9AE}" pid="3" name="ICV">
    <vt:lpwstr>F22C4C9CCD0A4872B092355B7AA51861</vt:lpwstr>
  </property>
</Properties>
</file>