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名单公布" sheetId="1" r:id="rId1"/>
  </sheets>
  <definedNames>
    <definedName name="_xlnm.Print_Titles" localSheetId="0">'名单公布'!$14:$14</definedName>
  </definedNames>
  <calcPr fullCalcOnLoad="1"/>
</workbook>
</file>

<file path=xl/sharedStrings.xml><?xml version="1.0" encoding="utf-8"?>
<sst xmlns="http://schemas.openxmlformats.org/spreadsheetml/2006/main" count="180" uniqueCount="79">
  <si>
    <t>盐城市中医院2024年上半年公开招聘编外专业技术人员
进入体检、考察环节人员名单公布</t>
  </si>
  <si>
    <t>序号</t>
  </si>
  <si>
    <t>招聘单位</t>
  </si>
  <si>
    <t>岗位
代码</t>
  </si>
  <si>
    <t>岗位名称</t>
  </si>
  <si>
    <t>招聘计划数</t>
  </si>
  <si>
    <t>考生姓名</t>
  </si>
  <si>
    <t>面试成绩
(100%)</t>
  </si>
  <si>
    <t>综合得分</t>
  </si>
  <si>
    <t>同一岗位总分排名（同分不分先后）</t>
  </si>
  <si>
    <t>备注</t>
  </si>
  <si>
    <t>1</t>
  </si>
  <si>
    <t>盐城市中医院</t>
  </si>
  <si>
    <t>脑外科</t>
  </si>
  <si>
    <t>张明</t>
  </si>
  <si>
    <t>2</t>
  </si>
  <si>
    <t>急诊科（ICU）</t>
  </si>
  <si>
    <t>张晗</t>
  </si>
  <si>
    <t>笔试成绩（50%）</t>
  </si>
  <si>
    <t>面试成绩
(50%)</t>
  </si>
  <si>
    <t>4</t>
  </si>
  <si>
    <t>外科
（胸外科）</t>
  </si>
  <si>
    <t>李孝坤</t>
  </si>
  <si>
    <t>62.6</t>
  </si>
  <si>
    <t>5</t>
  </si>
  <si>
    <t>医疗美容科</t>
  </si>
  <si>
    <t>石云</t>
  </si>
  <si>
    <t>76.8</t>
  </si>
  <si>
    <t>3</t>
  </si>
  <si>
    <t>7</t>
  </si>
  <si>
    <t>康复科</t>
  </si>
  <si>
    <t>姚尧</t>
  </si>
  <si>
    <t>82.2</t>
  </si>
  <si>
    <t>冯一凡</t>
  </si>
  <si>
    <t>74.4</t>
  </si>
  <si>
    <t>8B</t>
  </si>
  <si>
    <t>麻醉科B</t>
  </si>
  <si>
    <t>赵越</t>
  </si>
  <si>
    <t>70.4</t>
  </si>
  <si>
    <t>6</t>
  </si>
  <si>
    <t>9</t>
  </si>
  <si>
    <t>功能科B
（B超室）</t>
  </si>
  <si>
    <t>徐优聪</t>
  </si>
  <si>
    <t>73.4</t>
  </si>
  <si>
    <t>10</t>
  </si>
  <si>
    <t>心电图室</t>
  </si>
  <si>
    <t>王梦</t>
  </si>
  <si>
    <t>80.6</t>
  </si>
  <si>
    <t>8</t>
  </si>
  <si>
    <t>11A</t>
  </si>
  <si>
    <t>医学影像科A</t>
  </si>
  <si>
    <t>鲁梦馨</t>
  </si>
  <si>
    <t>笔试成绩（40%）</t>
  </si>
  <si>
    <t>实践操作考核（20%）</t>
  </si>
  <si>
    <t>面试成绩
(40%)</t>
  </si>
  <si>
    <t>12</t>
  </si>
  <si>
    <t>护理A</t>
  </si>
  <si>
    <t>潘杰</t>
  </si>
  <si>
    <t>彭益新</t>
  </si>
  <si>
    <t>张弛</t>
  </si>
  <si>
    <t>张君叶</t>
  </si>
  <si>
    <t>陈熙</t>
  </si>
  <si>
    <t>袁静雯</t>
  </si>
  <si>
    <t>李海琳</t>
  </si>
  <si>
    <t>孙欣雨</t>
  </si>
  <si>
    <t>朱思佳</t>
  </si>
  <si>
    <t>王欣悦</t>
  </si>
  <si>
    <t>13</t>
  </si>
  <si>
    <t>护理B</t>
  </si>
  <si>
    <t>戴倩文</t>
  </si>
  <si>
    <t>杨雯钦</t>
  </si>
  <si>
    <t>刘林慧</t>
  </si>
  <si>
    <t>杨华林</t>
  </si>
  <si>
    <t>乔歆煜</t>
  </si>
  <si>
    <t>邹魏霞</t>
  </si>
  <si>
    <t>李金梦</t>
  </si>
  <si>
    <t>郁蕾</t>
  </si>
  <si>
    <t>陈洋</t>
  </si>
  <si>
    <t>徐雅雯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</si>
</sst>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等线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1"/>
      <color rgb="FF000000"/>
      <name val="等线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 shrinkToFit="1"/>
    </xf>
    <xf numFmtId="0" fontId="51" fillId="0" borderId="9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12" xfId="0" applyFont="1" applyFill="1" applyBorder="1" applyAlignment="1">
      <alignment horizontal="center" vertical="center" shrinkToFit="1"/>
    </xf>
    <xf numFmtId="0" fontId="51" fillId="0" borderId="13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shrinkToFit="1"/>
    </xf>
    <xf numFmtId="0" fontId="50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115" zoomScaleNormal="115" zoomScaleSheetLayoutView="100" workbookViewId="0" topLeftCell="A1">
      <selection activeCell="G2" sqref="G2:I2"/>
    </sheetView>
  </sheetViews>
  <sheetFormatPr defaultColWidth="9.00390625" defaultRowHeight="14.25"/>
  <cols>
    <col min="1" max="1" width="4.50390625" style="0" customWidth="1"/>
    <col min="2" max="2" width="7.625" style="0" customWidth="1"/>
    <col min="3" max="3" width="5.75390625" style="0" customWidth="1"/>
    <col min="4" max="4" width="8.75390625" style="0" customWidth="1"/>
    <col min="5" max="5" width="6.875" style="0" customWidth="1"/>
    <col min="6" max="6" width="8.25390625" style="0" customWidth="1"/>
    <col min="7" max="8" width="7.875" style="0" customWidth="1"/>
    <col min="9" max="9" width="8.875" style="0" customWidth="1"/>
    <col min="10" max="10" width="8.375" style="0" customWidth="1"/>
    <col min="12" max="12" width="6.125" style="0" customWidth="1"/>
  </cols>
  <sheetData>
    <row r="1" spans="1:12" ht="6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6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5"/>
      <c r="I2" s="36"/>
      <c r="J2" s="25" t="s">
        <v>8</v>
      </c>
      <c r="K2" s="2" t="s">
        <v>9</v>
      </c>
      <c r="L2" s="2" t="s">
        <v>10</v>
      </c>
    </row>
    <row r="3" spans="1:12" ht="31.5" customHeight="1">
      <c r="A3" s="6" t="s">
        <v>11</v>
      </c>
      <c r="B3" s="7" t="s">
        <v>12</v>
      </c>
      <c r="C3" s="8">
        <v>1</v>
      </c>
      <c r="D3" s="9" t="s">
        <v>13</v>
      </c>
      <c r="E3" s="7">
        <v>1</v>
      </c>
      <c r="F3" s="10" t="s">
        <v>14</v>
      </c>
      <c r="G3" s="11">
        <v>75.4</v>
      </c>
      <c r="H3" s="12"/>
      <c r="I3" s="37"/>
      <c r="J3" s="38">
        <f>G3</f>
        <v>75.4</v>
      </c>
      <c r="K3" s="6" t="s">
        <v>11</v>
      </c>
      <c r="L3" s="39"/>
    </row>
    <row r="4" spans="1:12" ht="31.5" customHeight="1">
      <c r="A4" s="6" t="s">
        <v>15</v>
      </c>
      <c r="B4" s="7" t="s">
        <v>12</v>
      </c>
      <c r="C4" s="13">
        <v>2</v>
      </c>
      <c r="D4" s="9" t="s">
        <v>16</v>
      </c>
      <c r="E4" s="7">
        <v>1</v>
      </c>
      <c r="F4" s="9" t="s">
        <v>17</v>
      </c>
      <c r="G4" s="11">
        <v>73.6</v>
      </c>
      <c r="H4" s="12"/>
      <c r="I4" s="37"/>
      <c r="J4" s="38">
        <f>G4</f>
        <v>73.6</v>
      </c>
      <c r="K4" s="6" t="s">
        <v>11</v>
      </c>
      <c r="L4" s="39"/>
    </row>
    <row r="5" spans="1:13" ht="60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3" t="s">
        <v>6</v>
      </c>
      <c r="G5" s="4" t="s">
        <v>18</v>
      </c>
      <c r="H5" s="14"/>
      <c r="I5" s="25" t="s">
        <v>19</v>
      </c>
      <c r="J5" s="25" t="s">
        <v>8</v>
      </c>
      <c r="K5" s="2" t="s">
        <v>9</v>
      </c>
      <c r="L5" s="2" t="s">
        <v>10</v>
      </c>
      <c r="M5" s="40"/>
    </row>
    <row r="6" spans="1:12" ht="31.5" customHeight="1">
      <c r="A6" s="15" t="s">
        <v>11</v>
      </c>
      <c r="B6" s="16" t="s">
        <v>12</v>
      </c>
      <c r="C6" s="17" t="s">
        <v>20</v>
      </c>
      <c r="D6" s="18" t="s">
        <v>21</v>
      </c>
      <c r="E6" s="19">
        <v>1</v>
      </c>
      <c r="F6" s="19" t="s">
        <v>22</v>
      </c>
      <c r="G6" s="20">
        <v>60</v>
      </c>
      <c r="H6" s="21"/>
      <c r="I6" s="41" t="s">
        <v>23</v>
      </c>
      <c r="J6" s="38">
        <f aca="true" t="shared" si="0" ref="J6:J13">I6*0.5+G6*0.5</f>
        <v>61.3</v>
      </c>
      <c r="K6" s="6" t="s">
        <v>11</v>
      </c>
      <c r="L6" s="39"/>
    </row>
    <row r="7" spans="1:12" ht="31.5" customHeight="1">
      <c r="A7" s="15" t="s">
        <v>15</v>
      </c>
      <c r="B7" s="16" t="s">
        <v>12</v>
      </c>
      <c r="C7" s="17" t="s">
        <v>24</v>
      </c>
      <c r="D7" s="19" t="s">
        <v>25</v>
      </c>
      <c r="E7" s="22">
        <v>1</v>
      </c>
      <c r="F7" s="19" t="s">
        <v>26</v>
      </c>
      <c r="G7" s="20">
        <v>65</v>
      </c>
      <c r="H7" s="21"/>
      <c r="I7" s="41" t="s">
        <v>27</v>
      </c>
      <c r="J7" s="38">
        <f t="shared" si="0"/>
        <v>70.9</v>
      </c>
      <c r="K7" s="6" t="s">
        <v>11</v>
      </c>
      <c r="L7" s="39"/>
    </row>
    <row r="8" spans="1:12" ht="31.5" customHeight="1">
      <c r="A8" s="15" t="s">
        <v>28</v>
      </c>
      <c r="B8" s="16" t="s">
        <v>12</v>
      </c>
      <c r="C8" s="17" t="s">
        <v>29</v>
      </c>
      <c r="D8" s="19" t="s">
        <v>30</v>
      </c>
      <c r="E8" s="23">
        <v>2</v>
      </c>
      <c r="F8" s="19" t="s">
        <v>31</v>
      </c>
      <c r="G8" s="20">
        <v>60</v>
      </c>
      <c r="H8" s="21"/>
      <c r="I8" s="41" t="s">
        <v>32</v>
      </c>
      <c r="J8" s="38">
        <f t="shared" si="0"/>
        <v>71.1</v>
      </c>
      <c r="K8" s="6" t="s">
        <v>11</v>
      </c>
      <c r="L8" s="39"/>
    </row>
    <row r="9" spans="1:12" ht="31.5" customHeight="1">
      <c r="A9" s="15" t="s">
        <v>20</v>
      </c>
      <c r="B9" s="16" t="s">
        <v>12</v>
      </c>
      <c r="C9" s="17" t="s">
        <v>29</v>
      </c>
      <c r="D9" s="19" t="s">
        <v>30</v>
      </c>
      <c r="E9" s="24"/>
      <c r="F9" s="19" t="s">
        <v>33</v>
      </c>
      <c r="G9" s="20">
        <v>60</v>
      </c>
      <c r="H9" s="21"/>
      <c r="I9" s="41" t="s">
        <v>34</v>
      </c>
      <c r="J9" s="38">
        <f t="shared" si="0"/>
        <v>67.2</v>
      </c>
      <c r="K9" s="6" t="s">
        <v>15</v>
      </c>
      <c r="L9" s="39"/>
    </row>
    <row r="10" spans="1:12" ht="31.5" customHeight="1">
      <c r="A10" s="15" t="s">
        <v>24</v>
      </c>
      <c r="B10" s="16" t="s">
        <v>12</v>
      </c>
      <c r="C10" s="17" t="s">
        <v>35</v>
      </c>
      <c r="D10" s="19" t="s">
        <v>36</v>
      </c>
      <c r="E10" s="22">
        <v>1</v>
      </c>
      <c r="F10" s="19" t="s">
        <v>37</v>
      </c>
      <c r="G10" s="20">
        <v>69</v>
      </c>
      <c r="H10" s="21"/>
      <c r="I10" s="41" t="s">
        <v>38</v>
      </c>
      <c r="J10" s="38">
        <f t="shared" si="0"/>
        <v>69.7</v>
      </c>
      <c r="K10" s="6" t="s">
        <v>11</v>
      </c>
      <c r="L10" s="39"/>
    </row>
    <row r="11" spans="1:12" ht="31.5" customHeight="1">
      <c r="A11" s="15" t="s">
        <v>39</v>
      </c>
      <c r="B11" s="16" t="s">
        <v>12</v>
      </c>
      <c r="C11" s="17" t="s">
        <v>40</v>
      </c>
      <c r="D11" s="18" t="s">
        <v>41</v>
      </c>
      <c r="E11" s="19">
        <v>1</v>
      </c>
      <c r="F11" s="19" t="s">
        <v>42</v>
      </c>
      <c r="G11" s="20">
        <v>60</v>
      </c>
      <c r="H11" s="21"/>
      <c r="I11" s="41" t="s">
        <v>43</v>
      </c>
      <c r="J11" s="38">
        <f t="shared" si="0"/>
        <v>66.7</v>
      </c>
      <c r="K11" s="6" t="s">
        <v>11</v>
      </c>
      <c r="L11" s="39"/>
    </row>
    <row r="12" spans="1:12" ht="31.5" customHeight="1">
      <c r="A12" s="15" t="s">
        <v>29</v>
      </c>
      <c r="B12" s="16" t="s">
        <v>12</v>
      </c>
      <c r="C12" s="17" t="s">
        <v>44</v>
      </c>
      <c r="D12" s="19" t="s">
        <v>45</v>
      </c>
      <c r="E12" s="7">
        <v>1</v>
      </c>
      <c r="F12" s="19" t="s">
        <v>46</v>
      </c>
      <c r="G12" s="20">
        <v>74</v>
      </c>
      <c r="H12" s="21"/>
      <c r="I12" s="41" t="s">
        <v>47</v>
      </c>
      <c r="J12" s="38">
        <f t="shared" si="0"/>
        <v>77.3</v>
      </c>
      <c r="K12" s="6" t="s">
        <v>11</v>
      </c>
      <c r="L12" s="39"/>
    </row>
    <row r="13" spans="1:12" ht="31.5" customHeight="1">
      <c r="A13" s="15" t="s">
        <v>48</v>
      </c>
      <c r="B13" s="16" t="s">
        <v>12</v>
      </c>
      <c r="C13" s="17" t="s">
        <v>49</v>
      </c>
      <c r="D13" s="19" t="s">
        <v>50</v>
      </c>
      <c r="E13" s="7">
        <v>1</v>
      </c>
      <c r="F13" s="19" t="s">
        <v>51</v>
      </c>
      <c r="G13" s="20">
        <v>74</v>
      </c>
      <c r="H13" s="21"/>
      <c r="I13" s="41" t="s">
        <v>27</v>
      </c>
      <c r="J13" s="38">
        <f t="shared" si="0"/>
        <v>75.4</v>
      </c>
      <c r="K13" s="6" t="s">
        <v>11</v>
      </c>
      <c r="L13" s="39"/>
    </row>
    <row r="14" spans="1:12" ht="63" customHeight="1">
      <c r="A14" s="25" t="s">
        <v>1</v>
      </c>
      <c r="B14" s="25" t="s">
        <v>2</v>
      </c>
      <c r="C14" s="25" t="s">
        <v>3</v>
      </c>
      <c r="D14" s="25" t="s">
        <v>4</v>
      </c>
      <c r="E14" s="25" t="s">
        <v>5</v>
      </c>
      <c r="F14" s="25" t="s">
        <v>6</v>
      </c>
      <c r="G14" s="25" t="s">
        <v>52</v>
      </c>
      <c r="H14" s="25" t="s">
        <v>53</v>
      </c>
      <c r="I14" s="25" t="s">
        <v>54</v>
      </c>
      <c r="J14" s="25" t="s">
        <v>8</v>
      </c>
      <c r="K14" s="25" t="s">
        <v>9</v>
      </c>
      <c r="L14" s="25" t="s">
        <v>10</v>
      </c>
    </row>
    <row r="15" spans="1:12" ht="30" customHeight="1">
      <c r="A15" s="7">
        <v>1</v>
      </c>
      <c r="B15" s="26" t="s">
        <v>12</v>
      </c>
      <c r="C15" s="17" t="s">
        <v>55</v>
      </c>
      <c r="D15" s="19" t="s">
        <v>56</v>
      </c>
      <c r="E15" s="27">
        <v>10</v>
      </c>
      <c r="F15" s="19" t="s">
        <v>57</v>
      </c>
      <c r="G15" s="28">
        <v>81</v>
      </c>
      <c r="H15" s="29">
        <v>81.4</v>
      </c>
      <c r="I15" s="41">
        <v>79.2</v>
      </c>
      <c r="J15" s="42">
        <f aca="true" t="shared" si="1" ref="J15:J24">I15*0.4+H15*0.2+G15*0.4</f>
        <v>80.36000000000001</v>
      </c>
      <c r="K15" s="43">
        <v>1</v>
      </c>
      <c r="L15" s="43"/>
    </row>
    <row r="16" spans="1:12" ht="30" customHeight="1">
      <c r="A16" s="7">
        <v>2</v>
      </c>
      <c r="B16" s="26" t="s">
        <v>12</v>
      </c>
      <c r="C16" s="17" t="s">
        <v>55</v>
      </c>
      <c r="D16" s="19" t="s">
        <v>56</v>
      </c>
      <c r="E16" s="30"/>
      <c r="F16" s="19" t="s">
        <v>58</v>
      </c>
      <c r="G16" s="28">
        <v>75</v>
      </c>
      <c r="H16" s="29">
        <v>84</v>
      </c>
      <c r="I16" s="41">
        <v>80.6</v>
      </c>
      <c r="J16" s="42">
        <f t="shared" si="1"/>
        <v>79.04</v>
      </c>
      <c r="K16" s="43">
        <v>2</v>
      </c>
      <c r="L16" s="43"/>
    </row>
    <row r="17" spans="1:12" ht="30" customHeight="1">
      <c r="A17" s="7">
        <v>3</v>
      </c>
      <c r="B17" s="26" t="s">
        <v>12</v>
      </c>
      <c r="C17" s="17" t="s">
        <v>55</v>
      </c>
      <c r="D17" s="19" t="s">
        <v>56</v>
      </c>
      <c r="E17" s="30"/>
      <c r="F17" s="19" t="s">
        <v>59</v>
      </c>
      <c r="G17" s="28">
        <v>75</v>
      </c>
      <c r="H17" s="29">
        <v>81.2</v>
      </c>
      <c r="I17" s="41">
        <v>80.6</v>
      </c>
      <c r="J17" s="42">
        <f t="shared" si="1"/>
        <v>78.48</v>
      </c>
      <c r="K17" s="43">
        <v>3</v>
      </c>
      <c r="L17" s="43"/>
    </row>
    <row r="18" spans="1:12" ht="30" customHeight="1">
      <c r="A18" s="7">
        <v>4</v>
      </c>
      <c r="B18" s="26" t="s">
        <v>12</v>
      </c>
      <c r="C18" s="17" t="s">
        <v>55</v>
      </c>
      <c r="D18" s="19" t="s">
        <v>56</v>
      </c>
      <c r="E18" s="30"/>
      <c r="F18" s="19" t="s">
        <v>60</v>
      </c>
      <c r="G18" s="28">
        <v>73</v>
      </c>
      <c r="H18" s="29">
        <v>71</v>
      </c>
      <c r="I18" s="41">
        <v>80</v>
      </c>
      <c r="J18" s="42">
        <f t="shared" si="1"/>
        <v>75.4</v>
      </c>
      <c r="K18" s="43">
        <v>4</v>
      </c>
      <c r="L18" s="43"/>
    </row>
    <row r="19" spans="1:12" ht="30" customHeight="1">
      <c r="A19" s="7">
        <v>5</v>
      </c>
      <c r="B19" s="26" t="s">
        <v>12</v>
      </c>
      <c r="C19" s="17" t="s">
        <v>55</v>
      </c>
      <c r="D19" s="19" t="s">
        <v>56</v>
      </c>
      <c r="E19" s="30"/>
      <c r="F19" s="19" t="s">
        <v>61</v>
      </c>
      <c r="G19" s="28">
        <v>72</v>
      </c>
      <c r="H19" s="29">
        <v>72.6</v>
      </c>
      <c r="I19" s="41">
        <v>79</v>
      </c>
      <c r="J19" s="42">
        <f t="shared" si="1"/>
        <v>74.92</v>
      </c>
      <c r="K19" s="43">
        <v>5</v>
      </c>
      <c r="L19" s="43"/>
    </row>
    <row r="20" spans="1:12" ht="30" customHeight="1">
      <c r="A20" s="7">
        <v>6</v>
      </c>
      <c r="B20" s="26" t="s">
        <v>12</v>
      </c>
      <c r="C20" s="17" t="s">
        <v>55</v>
      </c>
      <c r="D20" s="19" t="s">
        <v>56</v>
      </c>
      <c r="E20" s="30"/>
      <c r="F20" s="19" t="s">
        <v>62</v>
      </c>
      <c r="G20" s="28">
        <v>75</v>
      </c>
      <c r="H20" s="29">
        <v>68</v>
      </c>
      <c r="I20" s="41">
        <v>76.4</v>
      </c>
      <c r="J20" s="42">
        <f t="shared" si="1"/>
        <v>74.16</v>
      </c>
      <c r="K20" s="43">
        <v>6</v>
      </c>
      <c r="L20" s="43"/>
    </row>
    <row r="21" spans="1:12" ht="30" customHeight="1">
      <c r="A21" s="7">
        <v>7</v>
      </c>
      <c r="B21" s="26" t="s">
        <v>12</v>
      </c>
      <c r="C21" s="17" t="s">
        <v>55</v>
      </c>
      <c r="D21" s="19" t="s">
        <v>56</v>
      </c>
      <c r="E21" s="30"/>
      <c r="F21" s="19" t="s">
        <v>63</v>
      </c>
      <c r="G21" s="28">
        <v>75</v>
      </c>
      <c r="H21" s="29">
        <v>72.4</v>
      </c>
      <c r="I21" s="41">
        <v>73.8</v>
      </c>
      <c r="J21" s="42">
        <f t="shared" si="1"/>
        <v>74</v>
      </c>
      <c r="K21" s="43">
        <v>7</v>
      </c>
      <c r="L21" s="43"/>
    </row>
    <row r="22" spans="1:12" ht="30" customHeight="1">
      <c r="A22" s="7">
        <v>8</v>
      </c>
      <c r="B22" s="26" t="s">
        <v>12</v>
      </c>
      <c r="C22" s="17" t="s">
        <v>55</v>
      </c>
      <c r="D22" s="19" t="s">
        <v>56</v>
      </c>
      <c r="E22" s="30"/>
      <c r="F22" s="19" t="s">
        <v>64</v>
      </c>
      <c r="G22" s="28">
        <v>77</v>
      </c>
      <c r="H22" s="29">
        <v>73</v>
      </c>
      <c r="I22" s="41">
        <v>71.4</v>
      </c>
      <c r="J22" s="42">
        <f t="shared" si="1"/>
        <v>73.96000000000001</v>
      </c>
      <c r="K22" s="43">
        <v>8</v>
      </c>
      <c r="L22" s="43"/>
    </row>
    <row r="23" spans="1:12" ht="30" customHeight="1">
      <c r="A23" s="7">
        <v>9</v>
      </c>
      <c r="B23" s="26" t="s">
        <v>12</v>
      </c>
      <c r="C23" s="17" t="s">
        <v>55</v>
      </c>
      <c r="D23" s="19" t="s">
        <v>56</v>
      </c>
      <c r="E23" s="30"/>
      <c r="F23" s="19" t="s">
        <v>65</v>
      </c>
      <c r="G23" s="28">
        <v>73</v>
      </c>
      <c r="H23" s="29">
        <v>79.2</v>
      </c>
      <c r="I23" s="41">
        <v>71.6</v>
      </c>
      <c r="J23" s="42">
        <f t="shared" si="1"/>
        <v>73.68</v>
      </c>
      <c r="K23" s="43">
        <v>9</v>
      </c>
      <c r="L23" s="43"/>
    </row>
    <row r="24" spans="1:12" ht="30" customHeight="1">
      <c r="A24" s="7">
        <v>10</v>
      </c>
      <c r="B24" s="26" t="s">
        <v>12</v>
      </c>
      <c r="C24" s="17" t="s">
        <v>55</v>
      </c>
      <c r="D24" s="19" t="s">
        <v>56</v>
      </c>
      <c r="E24" s="30"/>
      <c r="F24" s="19" t="s">
        <v>66</v>
      </c>
      <c r="G24" s="28">
        <v>72</v>
      </c>
      <c r="H24" s="29">
        <v>67.2</v>
      </c>
      <c r="I24" s="41">
        <v>77.8</v>
      </c>
      <c r="J24" s="42">
        <f t="shared" si="1"/>
        <v>73.36</v>
      </c>
      <c r="K24" s="43">
        <v>10</v>
      </c>
      <c r="L24" s="43"/>
    </row>
    <row r="25" spans="1:12" ht="30" customHeight="1">
      <c r="A25" s="7">
        <v>11</v>
      </c>
      <c r="B25" s="26" t="s">
        <v>12</v>
      </c>
      <c r="C25" s="17" t="s">
        <v>67</v>
      </c>
      <c r="D25" s="19" t="s">
        <v>68</v>
      </c>
      <c r="E25" s="31">
        <v>10</v>
      </c>
      <c r="F25" s="19" t="s">
        <v>69</v>
      </c>
      <c r="G25" s="28">
        <v>82</v>
      </c>
      <c r="H25" s="32">
        <v>84</v>
      </c>
      <c r="I25" s="32">
        <v>79.6</v>
      </c>
      <c r="J25" s="44">
        <v>81.44</v>
      </c>
      <c r="K25" s="43">
        <v>1</v>
      </c>
      <c r="L25" s="43"/>
    </row>
    <row r="26" spans="1:12" ht="30" customHeight="1">
      <c r="A26" s="7">
        <v>12</v>
      </c>
      <c r="B26" s="26" t="s">
        <v>12</v>
      </c>
      <c r="C26" s="17" t="s">
        <v>67</v>
      </c>
      <c r="D26" s="19" t="s">
        <v>68</v>
      </c>
      <c r="E26" s="33"/>
      <c r="F26" s="19" t="s">
        <v>70</v>
      </c>
      <c r="G26" s="28">
        <v>77</v>
      </c>
      <c r="H26" s="29">
        <v>80.4</v>
      </c>
      <c r="I26" s="29">
        <v>81.8</v>
      </c>
      <c r="J26" s="42">
        <v>79.6</v>
      </c>
      <c r="K26" s="43">
        <v>2</v>
      </c>
      <c r="L26" s="43"/>
    </row>
    <row r="27" spans="1:12" ht="30" customHeight="1">
      <c r="A27" s="7">
        <v>13</v>
      </c>
      <c r="B27" s="26" t="s">
        <v>12</v>
      </c>
      <c r="C27" s="17" t="s">
        <v>67</v>
      </c>
      <c r="D27" s="19" t="s">
        <v>68</v>
      </c>
      <c r="E27" s="33"/>
      <c r="F27" s="19" t="s">
        <v>71</v>
      </c>
      <c r="G27" s="28">
        <v>75</v>
      </c>
      <c r="H27" s="34">
        <v>83.2</v>
      </c>
      <c r="I27" s="45">
        <v>81</v>
      </c>
      <c r="J27" s="42">
        <v>79.03999999999999</v>
      </c>
      <c r="K27" s="43">
        <v>3</v>
      </c>
      <c r="L27" s="43"/>
    </row>
    <row r="28" spans="1:12" ht="30" customHeight="1">
      <c r="A28" s="7">
        <v>14</v>
      </c>
      <c r="B28" s="26" t="s">
        <v>12</v>
      </c>
      <c r="C28" s="17" t="s">
        <v>67</v>
      </c>
      <c r="D28" s="19" t="s">
        <v>68</v>
      </c>
      <c r="E28" s="33"/>
      <c r="F28" s="19" t="s">
        <v>72</v>
      </c>
      <c r="G28" s="28">
        <v>77</v>
      </c>
      <c r="H28" s="29">
        <v>80.8</v>
      </c>
      <c r="I28" s="29">
        <v>79.6</v>
      </c>
      <c r="J28" s="42">
        <v>78.8</v>
      </c>
      <c r="K28" s="43">
        <v>4</v>
      </c>
      <c r="L28" s="43"/>
    </row>
    <row r="29" spans="1:12" ht="30" customHeight="1">
      <c r="A29" s="7">
        <v>15</v>
      </c>
      <c r="B29" s="26" t="s">
        <v>12</v>
      </c>
      <c r="C29" s="17" t="s">
        <v>67</v>
      </c>
      <c r="D29" s="19" t="s">
        <v>68</v>
      </c>
      <c r="E29" s="33"/>
      <c r="F29" s="19" t="s">
        <v>73</v>
      </c>
      <c r="G29" s="28">
        <v>84</v>
      </c>
      <c r="H29" s="29">
        <v>80.8</v>
      </c>
      <c r="I29" s="41">
        <v>72.2</v>
      </c>
      <c r="J29" s="42">
        <v>78.64000000000001</v>
      </c>
      <c r="K29" s="43">
        <v>5</v>
      </c>
      <c r="L29" s="43"/>
    </row>
    <row r="30" spans="1:12" ht="30" customHeight="1">
      <c r="A30" s="7">
        <v>16</v>
      </c>
      <c r="B30" s="26" t="s">
        <v>12</v>
      </c>
      <c r="C30" s="17" t="s">
        <v>67</v>
      </c>
      <c r="D30" s="19" t="s">
        <v>68</v>
      </c>
      <c r="E30" s="33"/>
      <c r="F30" s="19" t="s">
        <v>74</v>
      </c>
      <c r="G30" s="28">
        <v>77</v>
      </c>
      <c r="H30" s="29">
        <v>81.8</v>
      </c>
      <c r="I30" s="29">
        <v>77.4</v>
      </c>
      <c r="J30" s="42">
        <v>78.12</v>
      </c>
      <c r="K30" s="43">
        <v>6</v>
      </c>
      <c r="L30" s="43"/>
    </row>
    <row r="31" spans="1:12" ht="30" customHeight="1">
      <c r="A31" s="7">
        <v>17</v>
      </c>
      <c r="B31" s="26" t="s">
        <v>12</v>
      </c>
      <c r="C31" s="17" t="s">
        <v>67</v>
      </c>
      <c r="D31" s="19" t="s">
        <v>68</v>
      </c>
      <c r="E31" s="33"/>
      <c r="F31" s="19" t="s">
        <v>75</v>
      </c>
      <c r="G31" s="28">
        <v>79</v>
      </c>
      <c r="H31" s="29">
        <v>73.8</v>
      </c>
      <c r="I31" s="41">
        <v>75.2</v>
      </c>
      <c r="J31" s="42">
        <v>76.44</v>
      </c>
      <c r="K31" s="43">
        <v>7</v>
      </c>
      <c r="L31" s="46"/>
    </row>
    <row r="32" spans="1:12" ht="30" customHeight="1">
      <c r="A32" s="7">
        <v>18</v>
      </c>
      <c r="B32" s="26" t="s">
        <v>12</v>
      </c>
      <c r="C32" s="17" t="s">
        <v>67</v>
      </c>
      <c r="D32" s="19" t="s">
        <v>68</v>
      </c>
      <c r="E32" s="33"/>
      <c r="F32" s="19" t="s">
        <v>76</v>
      </c>
      <c r="G32" s="28">
        <v>80</v>
      </c>
      <c r="H32" s="29">
        <v>72.2</v>
      </c>
      <c r="I32" s="29">
        <v>74.6</v>
      </c>
      <c r="J32" s="42">
        <v>76.28</v>
      </c>
      <c r="K32" s="43">
        <v>8</v>
      </c>
      <c r="L32" s="46"/>
    </row>
    <row r="33" spans="1:12" ht="30" customHeight="1">
      <c r="A33" s="7">
        <v>19</v>
      </c>
      <c r="B33" s="26" t="s">
        <v>12</v>
      </c>
      <c r="C33" s="17" t="s">
        <v>67</v>
      </c>
      <c r="D33" s="19" t="s">
        <v>68</v>
      </c>
      <c r="E33" s="33"/>
      <c r="F33" s="19" t="s">
        <v>77</v>
      </c>
      <c r="G33" s="28">
        <v>84</v>
      </c>
      <c r="H33" s="29">
        <v>74</v>
      </c>
      <c r="I33" s="29">
        <v>69.6</v>
      </c>
      <c r="J33" s="42">
        <v>76.24000000000001</v>
      </c>
      <c r="K33" s="43">
        <v>9</v>
      </c>
      <c r="L33" s="43"/>
    </row>
    <row r="34" spans="1:12" ht="30" customHeight="1">
      <c r="A34" s="7">
        <v>20</v>
      </c>
      <c r="B34" s="26" t="s">
        <v>12</v>
      </c>
      <c r="C34" s="17" t="s">
        <v>67</v>
      </c>
      <c r="D34" s="19" t="s">
        <v>68</v>
      </c>
      <c r="E34" s="35"/>
      <c r="F34" s="19" t="s">
        <v>78</v>
      </c>
      <c r="G34" s="28">
        <v>76</v>
      </c>
      <c r="H34" s="29">
        <v>79.8</v>
      </c>
      <c r="I34" s="29">
        <v>73.4</v>
      </c>
      <c r="J34" s="42">
        <v>75.72000000000001</v>
      </c>
      <c r="K34" s="43">
        <v>10</v>
      </c>
      <c r="L34" s="43"/>
    </row>
  </sheetData>
  <sheetProtection/>
  <mergeCells count="16">
    <mergeCell ref="A1:L1"/>
    <mergeCell ref="G2:I2"/>
    <mergeCell ref="G3:I3"/>
    <mergeCell ref="G4:I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E8:E9"/>
    <mergeCell ref="E15:E24"/>
    <mergeCell ref="E25:E34"/>
  </mergeCells>
  <printOptions/>
  <pageMargins left="0.15694444444444444" right="0.15694444444444444" top="0.19652777777777777" bottom="1.023611111111111" header="0.19652777777777777" footer="0.2361111111111111"/>
  <pageSetup fitToHeight="0" fitToWidth="1" horizontalDpi="600" verticalDpi="600" orientation="portrait" paperSize="9"/>
  <headerFoot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骆廷峰</cp:lastModifiedBy>
  <dcterms:created xsi:type="dcterms:W3CDTF">2022-01-19T00:18:41Z</dcterms:created>
  <dcterms:modified xsi:type="dcterms:W3CDTF">2024-06-03T03:21:09Z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KSOReadingLayo">
    <vt:bool>true</vt:bool>
  </property>
  <property fmtid="{D5CDD505-2E9C-101B-9397-08002B2CF9AE}" pid="5" name="I">
    <vt:lpwstr>6AFA404BD65944D99388A9AF8A4B864F</vt:lpwstr>
  </property>
</Properties>
</file>