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体检人员名单" sheetId="1" r:id="rId1"/>
  </sheets>
  <definedNames>
    <definedName name="_xlnm.Print_Titles" localSheetId="0">'体检人员名单'!$3:$3</definedName>
    <definedName name="_xlnm._FilterDatabase" localSheetId="0" hidden="1">'体检人员名单'!$A$3:$M$91</definedName>
  </definedNames>
  <calcPr fullCalcOnLoad="1"/>
</workbook>
</file>

<file path=xl/sharedStrings.xml><?xml version="1.0" encoding="utf-8"?>
<sst xmlns="http://schemas.openxmlformats.org/spreadsheetml/2006/main" count="543" uniqueCount="314">
  <si>
    <t>附件</t>
  </si>
  <si>
    <t>2024年上半年岳池县公开考试招聘事业单位工作人员（综合类和卫生类）体检人员名单</t>
  </si>
  <si>
    <t>序号</t>
  </si>
  <si>
    <t>姓名</t>
  </si>
  <si>
    <t>性别</t>
  </si>
  <si>
    <t>报考单位</t>
  </si>
  <si>
    <t>岗位名称</t>
  </si>
  <si>
    <t>岗位编码</t>
  </si>
  <si>
    <t>准考证号</t>
  </si>
  <si>
    <t>笔试折合成绩（含政策性加分）</t>
  </si>
  <si>
    <t>面试成绩</t>
  </si>
  <si>
    <t>面试折合成绩</t>
  </si>
  <si>
    <t>总成绩（笔试折合成绩+面试折合成绩）</t>
  </si>
  <si>
    <t>总成绩职位排名</t>
  </si>
  <si>
    <t>备注</t>
  </si>
  <si>
    <t>唐伟</t>
  </si>
  <si>
    <t>男</t>
  </si>
  <si>
    <t>中共岳池县委党校</t>
  </si>
  <si>
    <t>电教室工作</t>
  </si>
  <si>
    <t>11405001</t>
  </si>
  <si>
    <t>2412050100102</t>
  </si>
  <si>
    <t>诸伟</t>
  </si>
  <si>
    <t>岳池县公共资源交易管理服务办公室</t>
  </si>
  <si>
    <t>综合管理</t>
  </si>
  <si>
    <t>11405002</t>
  </si>
  <si>
    <t>2412050100130</t>
  </si>
  <si>
    <t>敬楠</t>
  </si>
  <si>
    <t>女</t>
  </si>
  <si>
    <t>岳池县网络舆情中心</t>
  </si>
  <si>
    <t>网络舆情</t>
  </si>
  <si>
    <t>11405003</t>
  </si>
  <si>
    <t>2412050101006</t>
  </si>
  <si>
    <t>陈楠</t>
  </si>
  <si>
    <t>岳池县法学会机关</t>
  </si>
  <si>
    <t>11405004</t>
  </si>
  <si>
    <t>2412050101121</t>
  </si>
  <si>
    <t>蓝洋</t>
  </si>
  <si>
    <t>岳池县中小企业服务中心</t>
  </si>
  <si>
    <t>11405005</t>
  </si>
  <si>
    <t>2412050101320</t>
  </si>
  <si>
    <t>罗云珍</t>
  </si>
  <si>
    <t>11405006</t>
  </si>
  <si>
    <t>2412050101817</t>
  </si>
  <si>
    <t>姚沙沙</t>
  </si>
  <si>
    <t>岳池县法律援助中心</t>
  </si>
  <si>
    <t>11405007</t>
  </si>
  <si>
    <t>2412050102525</t>
  </si>
  <si>
    <t>王洛楠</t>
  </si>
  <si>
    <t>2412050102628</t>
  </si>
  <si>
    <t>符义峰</t>
  </si>
  <si>
    <t>11405008</t>
  </si>
  <si>
    <t>2412050102904</t>
  </si>
  <si>
    <t>邓宇杰</t>
  </si>
  <si>
    <t>岳池县行政审批服务中心</t>
  </si>
  <si>
    <t>11405009</t>
  </si>
  <si>
    <t>2412050103001</t>
  </si>
  <si>
    <t>何鹏宇</t>
  </si>
  <si>
    <t>岳池县西溪河流域水利技术推广站、岳池县新民河流域水利技术推广站</t>
  </si>
  <si>
    <t>工程建设与管理</t>
  </si>
  <si>
    <t>11405010</t>
  </si>
  <si>
    <t>2412050103426</t>
  </si>
  <si>
    <t>杨鑫</t>
  </si>
  <si>
    <t>2412050103529</t>
  </si>
  <si>
    <t>韩婷婷</t>
  </si>
  <si>
    <t>岳池县人工影响天气中心</t>
  </si>
  <si>
    <t>综合业务</t>
  </si>
  <si>
    <t>11405011</t>
  </si>
  <si>
    <t>2412050104012</t>
  </si>
  <si>
    <t>周蕾</t>
  </si>
  <si>
    <t>岳池县食品药品安全监测及检查评价中心</t>
  </si>
  <si>
    <t>食品药品安全监管</t>
  </si>
  <si>
    <t>11405012</t>
  </si>
  <si>
    <t>2412050104229</t>
  </si>
  <si>
    <t>李丹</t>
  </si>
  <si>
    <t>岳池县价格监测中心</t>
  </si>
  <si>
    <t>价格监测</t>
  </si>
  <si>
    <t>11405013</t>
  </si>
  <si>
    <t>2412050104516</t>
  </si>
  <si>
    <t>邓森</t>
  </si>
  <si>
    <t>岳池县不动产登记中心</t>
  </si>
  <si>
    <t>测绘技术</t>
  </si>
  <si>
    <t>11405014</t>
  </si>
  <si>
    <t>2412050104919</t>
  </si>
  <si>
    <t>王玉琳</t>
  </si>
  <si>
    <t>2412050105021</t>
  </si>
  <si>
    <t>刘洋</t>
  </si>
  <si>
    <t>岳池县九龙自然资源所</t>
  </si>
  <si>
    <t>规划建设</t>
  </si>
  <si>
    <t>11405015</t>
  </si>
  <si>
    <t>2412050105120</t>
  </si>
  <si>
    <t>何宗书</t>
  </si>
  <si>
    <t>岳池县西板自然资源所</t>
  </si>
  <si>
    <t>地质勘查</t>
  </si>
  <si>
    <t>11405016</t>
  </si>
  <si>
    <t>2412050105329</t>
  </si>
  <si>
    <t>张淞</t>
  </si>
  <si>
    <t>岳池县文化馆</t>
  </si>
  <si>
    <t>舞台演出</t>
  </si>
  <si>
    <t>11405017</t>
  </si>
  <si>
    <t>2412050105413</t>
  </si>
  <si>
    <t>殷浩杰</t>
  </si>
  <si>
    <t>2412050105421</t>
  </si>
  <si>
    <t>黄小青</t>
  </si>
  <si>
    <t>岳池县文物管理所</t>
  </si>
  <si>
    <t>文物管理</t>
  </si>
  <si>
    <t>11405018</t>
  </si>
  <si>
    <t>2412050105505</t>
  </si>
  <si>
    <t>崔瑾</t>
  </si>
  <si>
    <t>岳池县农业技术推广站</t>
  </si>
  <si>
    <t>农业技术推广</t>
  </si>
  <si>
    <t>11405019</t>
  </si>
  <si>
    <t>2412050105515</t>
  </si>
  <si>
    <t>陈淋</t>
  </si>
  <si>
    <t>岳池县植保植检站</t>
  </si>
  <si>
    <t>农药监督管理</t>
  </si>
  <si>
    <t>11405020</t>
  </si>
  <si>
    <t>2412050105518</t>
  </si>
  <si>
    <t>邬玲英</t>
  </si>
  <si>
    <t>岳池县土肥站</t>
  </si>
  <si>
    <t>技术岗位</t>
  </si>
  <si>
    <t>11405021</t>
  </si>
  <si>
    <t>2412050105526</t>
  </si>
  <si>
    <t>熊乐</t>
  </si>
  <si>
    <t>土壤环境</t>
  </si>
  <si>
    <t>11405022</t>
  </si>
  <si>
    <t>2412050105606</t>
  </si>
  <si>
    <t>唐豪</t>
  </si>
  <si>
    <t>岳池县果树站</t>
  </si>
  <si>
    <t>中药材生产</t>
  </si>
  <si>
    <t>11405023</t>
  </si>
  <si>
    <t>2412050105626</t>
  </si>
  <si>
    <t>胡丹</t>
  </si>
  <si>
    <t>果树生产</t>
  </si>
  <si>
    <t>11405024</t>
  </si>
  <si>
    <t>2412050105709</t>
  </si>
  <si>
    <t>万威</t>
  </si>
  <si>
    <t>岳池县动物疫病预防控制中心</t>
  </si>
  <si>
    <t>动物疫病预防控制</t>
  </si>
  <si>
    <t>11405025</t>
  </si>
  <si>
    <t>2412050105719</t>
  </si>
  <si>
    <t>王朋</t>
  </si>
  <si>
    <t>岳池县畜牧站</t>
  </si>
  <si>
    <t>技术人员</t>
  </si>
  <si>
    <t>11405026</t>
  </si>
  <si>
    <t>2412050105730</t>
  </si>
  <si>
    <t>郑章</t>
  </si>
  <si>
    <t>岳池县水产技术推广站</t>
  </si>
  <si>
    <t>水产养殖技术推广</t>
  </si>
  <si>
    <t>11405027</t>
  </si>
  <si>
    <t>2412050105810</t>
  </si>
  <si>
    <t>张琴</t>
  </si>
  <si>
    <t>岳池县派驻乡镇（街道）农业服务中心</t>
  </si>
  <si>
    <t>农业技术指导</t>
  </si>
  <si>
    <t>11405028</t>
  </si>
  <si>
    <t>2412050105929</t>
  </si>
  <si>
    <t>刘小桃</t>
  </si>
  <si>
    <t>2412050106015</t>
  </si>
  <si>
    <t>彭志惠</t>
  </si>
  <si>
    <t>2412050106004</t>
  </si>
  <si>
    <t>冯明娇</t>
  </si>
  <si>
    <t>2412050106019</t>
  </si>
  <si>
    <t>刘涛</t>
  </si>
  <si>
    <t>2412050105901</t>
  </si>
  <si>
    <t>贺丽</t>
  </si>
  <si>
    <t>2412050106010</t>
  </si>
  <si>
    <t>余国强</t>
  </si>
  <si>
    <t>2412050105920</t>
  </si>
  <si>
    <t>葛东华</t>
  </si>
  <si>
    <t>2412050105913</t>
  </si>
  <si>
    <t>李婷</t>
  </si>
  <si>
    <t>2412050105917</t>
  </si>
  <si>
    <t>官建辉</t>
  </si>
  <si>
    <t>2412050105827</t>
  </si>
  <si>
    <t>郑佳雪</t>
  </si>
  <si>
    <t>2412050105924</t>
  </si>
  <si>
    <t>焦靖</t>
  </si>
  <si>
    <t>2412050105903</t>
  </si>
  <si>
    <t>杨春丽</t>
  </si>
  <si>
    <t>2412050106007</t>
  </si>
  <si>
    <t>赵新艳</t>
  </si>
  <si>
    <t>2412050106111</t>
  </si>
  <si>
    <t>李俊</t>
  </si>
  <si>
    <t>2412050105823</t>
  </si>
  <si>
    <t>穆建虎</t>
  </si>
  <si>
    <t>2412050106114</t>
  </si>
  <si>
    <t>蒋可</t>
  </si>
  <si>
    <t>岳池县派驻乡镇（街道）畜牧兽医站</t>
  </si>
  <si>
    <t>畜牧兽医技术指导</t>
  </si>
  <si>
    <t>11405029</t>
  </si>
  <si>
    <t>2412050106216</t>
  </si>
  <si>
    <t>张上海</t>
  </si>
  <si>
    <t>2412050106116</t>
  </si>
  <si>
    <t>唐雪</t>
  </si>
  <si>
    <t>2412050106214</t>
  </si>
  <si>
    <t>胡耀文</t>
  </si>
  <si>
    <t>2412050106224</t>
  </si>
  <si>
    <t>谢博杰</t>
  </si>
  <si>
    <t>2412050106223</t>
  </si>
  <si>
    <t>余坤林</t>
  </si>
  <si>
    <t>2412050106225</t>
  </si>
  <si>
    <t>王力</t>
  </si>
  <si>
    <t>2412050106226</t>
  </si>
  <si>
    <t>沈驰明</t>
  </si>
  <si>
    <t>2412050106211</t>
  </si>
  <si>
    <t>祝诗怡</t>
  </si>
  <si>
    <t>岳池县监管中心卫生所</t>
  </si>
  <si>
    <t>会计</t>
  </si>
  <si>
    <t>11405030</t>
  </si>
  <si>
    <t>2412050106415</t>
  </si>
  <si>
    <t>文祯</t>
  </si>
  <si>
    <t>四川省岳池中学</t>
  </si>
  <si>
    <t>11405031</t>
  </si>
  <si>
    <t>2412050106430</t>
  </si>
  <si>
    <t>祝艳</t>
  </si>
  <si>
    <t>岳池县疾病预防控制中心</t>
  </si>
  <si>
    <t>11405032</t>
  </si>
  <si>
    <t>2412050106702</t>
  </si>
  <si>
    <t>朱玉洪</t>
  </si>
  <si>
    <t>审计</t>
  </si>
  <si>
    <t>11405033</t>
  </si>
  <si>
    <t>2412050107001</t>
  </si>
  <si>
    <t>章译文</t>
  </si>
  <si>
    <t>岳池县妇幼保健院</t>
  </si>
  <si>
    <t>康复</t>
  </si>
  <si>
    <t>11405034</t>
  </si>
  <si>
    <t>2412050107101</t>
  </si>
  <si>
    <t>熊雯</t>
  </si>
  <si>
    <t>超声</t>
  </si>
  <si>
    <t>11405035</t>
  </si>
  <si>
    <t>2412050107110</t>
  </si>
  <si>
    <t>肖蜜</t>
  </si>
  <si>
    <t>儿科</t>
  </si>
  <si>
    <t>11405036</t>
  </si>
  <si>
    <t>2412050107111</t>
  </si>
  <si>
    <t>杨瑶</t>
  </si>
  <si>
    <t>公共卫生</t>
  </si>
  <si>
    <t>11405037</t>
  </si>
  <si>
    <t>2412050107213</t>
  </si>
  <si>
    <t>杨明辉</t>
  </si>
  <si>
    <t>2412050107209</t>
  </si>
  <si>
    <t>唐小峰</t>
  </si>
  <si>
    <t>2412050107217</t>
  </si>
  <si>
    <t>李亭</t>
  </si>
  <si>
    <t>2412050107208</t>
  </si>
  <si>
    <t>姚诗</t>
  </si>
  <si>
    <t>2412050107130</t>
  </si>
  <si>
    <t>关晓慧</t>
  </si>
  <si>
    <t>2412050107223</t>
  </si>
  <si>
    <t>罗永健</t>
  </si>
  <si>
    <t>2412050107123</t>
  </si>
  <si>
    <t>贺文凤</t>
  </si>
  <si>
    <t>2412050107212</t>
  </si>
  <si>
    <t>杨福星</t>
  </si>
  <si>
    <t>岳池县九龙街道社区卫生服务中心</t>
  </si>
  <si>
    <t>11405038</t>
  </si>
  <si>
    <t>2412050107311</t>
  </si>
  <si>
    <t>严文</t>
  </si>
  <si>
    <t>护理</t>
  </si>
  <si>
    <t>11405039</t>
  </si>
  <si>
    <t>2412050107502</t>
  </si>
  <si>
    <t>辛星</t>
  </si>
  <si>
    <t>岳池县朝阳街道社区卫生服务中心</t>
  </si>
  <si>
    <t>临床</t>
  </si>
  <si>
    <t>11405040</t>
  </si>
  <si>
    <t>2412050107615</t>
  </si>
  <si>
    <t>周家祺</t>
  </si>
  <si>
    <t>公共卫生管理</t>
  </si>
  <si>
    <t>11405041</t>
  </si>
  <si>
    <t>2412050107621</t>
  </si>
  <si>
    <t>周浩澜</t>
  </si>
  <si>
    <t>岳池县中心镇卫生院</t>
  </si>
  <si>
    <t>11405042</t>
  </si>
  <si>
    <t>2412050107714</t>
  </si>
  <si>
    <t>罗艳</t>
  </si>
  <si>
    <t>2412050107722</t>
  </si>
  <si>
    <t>李鑫</t>
  </si>
  <si>
    <t>2412050107712</t>
  </si>
  <si>
    <t>刘慧</t>
  </si>
  <si>
    <t>岳池县乡镇卫生院</t>
  </si>
  <si>
    <t>11405043</t>
  </si>
  <si>
    <t>2412050107827</t>
  </si>
  <si>
    <t>王慧</t>
  </si>
  <si>
    <t>2412050107824</t>
  </si>
  <si>
    <t>杨芳</t>
  </si>
  <si>
    <t>2412050107805</t>
  </si>
  <si>
    <t>刘文静</t>
  </si>
  <si>
    <t>岳池县石垭镇中心卫生院</t>
  </si>
  <si>
    <t>检验</t>
  </si>
  <si>
    <t>11405046</t>
  </si>
  <si>
    <t>2412050107909</t>
  </si>
  <si>
    <t>秦佳容</t>
  </si>
  <si>
    <t>中医</t>
  </si>
  <si>
    <t>11405048</t>
  </si>
  <si>
    <t>2412050108105</t>
  </si>
  <si>
    <t>吕俊龙</t>
  </si>
  <si>
    <t>岳池县兴隆镇中心卫生院</t>
  </si>
  <si>
    <t>11405049</t>
  </si>
  <si>
    <t>2412050108118</t>
  </si>
  <si>
    <t>杨沛文</t>
  </si>
  <si>
    <t>11405050</t>
  </si>
  <si>
    <t>2412050108125</t>
  </si>
  <si>
    <t>祝文卓</t>
  </si>
  <si>
    <t>2412050108127</t>
  </si>
  <si>
    <t>李科辰</t>
  </si>
  <si>
    <t>2412050108128</t>
  </si>
  <si>
    <t>熊益锋</t>
  </si>
  <si>
    <t>岳池县龙孔镇卫生院</t>
  </si>
  <si>
    <t>药学</t>
  </si>
  <si>
    <t>11405051</t>
  </si>
  <si>
    <t>2412050108224</t>
  </si>
  <si>
    <t>廖雪</t>
  </si>
  <si>
    <t>岳池县镇裕镇卫生院</t>
  </si>
  <si>
    <t>11405052</t>
  </si>
  <si>
    <t>2412050108228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</si>
</sst>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6"/>
      <name val="方正小标宋_GBK"/>
      <family val="4"/>
    </font>
    <font>
      <sz val="18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3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2" fillId="1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18" borderId="0" xfId="0" applyFon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center" wrapText="1"/>
    </xf>
    <xf numFmtId="176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 wrapText="1"/>
    </xf>
    <xf numFmtId="176" fontId="0" fillId="18" borderId="11" xfId="0" applyNumberFormat="1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tabSelected="1" workbookViewId="0" topLeftCell="A15">
      <selection activeCell="D95" sqref="D95"/>
    </sheetView>
  </sheetViews>
  <sheetFormatPr defaultColWidth="9.140625" defaultRowHeight="15.75" customHeight="1"/>
  <cols>
    <col min="1" max="1" width="5.28125" style="2" customWidth="1"/>
    <col min="2" max="2" width="8.00390625" style="2" customWidth="1"/>
    <col min="3" max="3" width="5.28125" style="2" customWidth="1"/>
    <col min="4" max="4" width="35.421875" style="3" customWidth="1"/>
    <col min="5" max="5" width="17.28125" style="2" customWidth="1"/>
    <col min="6" max="6" width="9.57421875" style="2" customWidth="1"/>
    <col min="7" max="7" width="15.140625" style="2" customWidth="1"/>
    <col min="8" max="8" width="11.421875" style="4" customWidth="1"/>
    <col min="9" max="10" width="9.140625" style="5" customWidth="1"/>
    <col min="11" max="11" width="13.7109375" style="5" customWidth="1"/>
    <col min="12" max="12" width="9.140625" style="5" customWidth="1"/>
    <col min="13" max="13" width="5.57421875" style="5" customWidth="1"/>
    <col min="14" max="16384" width="9.140625" style="5" customWidth="1"/>
  </cols>
  <sheetData>
    <row r="1" spans="1:2" ht="33" customHeight="1">
      <c r="A1" s="6" t="s">
        <v>0</v>
      </c>
      <c r="B1" s="7"/>
    </row>
    <row r="2" spans="1:13" s="1" customFormat="1" ht="45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51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ht="15.75" customHeight="1">
      <c r="A4" s="11">
        <v>1</v>
      </c>
      <c r="B4" s="11" t="s">
        <v>15</v>
      </c>
      <c r="C4" s="11" t="s">
        <v>16</v>
      </c>
      <c r="D4" s="12" t="s">
        <v>17</v>
      </c>
      <c r="E4" s="11" t="s">
        <v>18</v>
      </c>
      <c r="F4" s="11" t="s">
        <v>19</v>
      </c>
      <c r="G4" s="11" t="s">
        <v>20</v>
      </c>
      <c r="H4" s="13">
        <v>36.6</v>
      </c>
      <c r="I4" s="14">
        <v>81.2</v>
      </c>
      <c r="J4" s="14">
        <f aca="true" t="shared" si="0" ref="J4:J34">I4*0.4</f>
        <v>32.480000000000004</v>
      </c>
      <c r="K4" s="14">
        <f aca="true" t="shared" si="1" ref="K4:K34">H4+J4</f>
        <v>69.08000000000001</v>
      </c>
      <c r="L4" s="14">
        <v>1</v>
      </c>
      <c r="M4" s="14"/>
    </row>
    <row r="5" spans="1:13" ht="15.75" customHeight="1">
      <c r="A5" s="11">
        <v>2</v>
      </c>
      <c r="B5" s="11" t="s">
        <v>21</v>
      </c>
      <c r="C5" s="11" t="s">
        <v>16</v>
      </c>
      <c r="D5" s="12" t="s">
        <v>22</v>
      </c>
      <c r="E5" s="11" t="s">
        <v>23</v>
      </c>
      <c r="F5" s="11" t="s">
        <v>24</v>
      </c>
      <c r="G5" s="11" t="s">
        <v>25</v>
      </c>
      <c r="H5" s="13">
        <v>43.08</v>
      </c>
      <c r="I5" s="14">
        <v>78.86</v>
      </c>
      <c r="J5" s="14">
        <f t="shared" si="0"/>
        <v>31.544</v>
      </c>
      <c r="K5" s="14">
        <f t="shared" si="1"/>
        <v>74.624</v>
      </c>
      <c r="L5" s="14">
        <v>1</v>
      </c>
      <c r="M5" s="14"/>
    </row>
    <row r="6" spans="1:13" ht="15.75" customHeight="1">
      <c r="A6" s="11">
        <v>3</v>
      </c>
      <c r="B6" s="11" t="s">
        <v>26</v>
      </c>
      <c r="C6" s="11" t="s">
        <v>27</v>
      </c>
      <c r="D6" s="12" t="s">
        <v>28</v>
      </c>
      <c r="E6" s="11" t="s">
        <v>29</v>
      </c>
      <c r="F6" s="11" t="s">
        <v>30</v>
      </c>
      <c r="G6" s="11" t="s">
        <v>31</v>
      </c>
      <c r="H6" s="13">
        <v>45.3</v>
      </c>
      <c r="I6" s="14">
        <v>82.78</v>
      </c>
      <c r="J6" s="14">
        <f t="shared" si="0"/>
        <v>33.112</v>
      </c>
      <c r="K6" s="14">
        <f t="shared" si="1"/>
        <v>78.412</v>
      </c>
      <c r="L6" s="14">
        <v>1</v>
      </c>
      <c r="M6" s="14"/>
    </row>
    <row r="7" spans="1:13" ht="15.75" customHeight="1">
      <c r="A7" s="11">
        <v>4</v>
      </c>
      <c r="B7" s="11" t="s">
        <v>32</v>
      </c>
      <c r="C7" s="11" t="s">
        <v>27</v>
      </c>
      <c r="D7" s="12" t="s">
        <v>33</v>
      </c>
      <c r="E7" s="11" t="s">
        <v>23</v>
      </c>
      <c r="F7" s="11" t="s">
        <v>34</v>
      </c>
      <c r="G7" s="11" t="s">
        <v>35</v>
      </c>
      <c r="H7" s="13">
        <v>39.66</v>
      </c>
      <c r="I7" s="14">
        <v>81.92</v>
      </c>
      <c r="J7" s="14">
        <f t="shared" si="0"/>
        <v>32.768</v>
      </c>
      <c r="K7" s="14">
        <f t="shared" si="1"/>
        <v>72.428</v>
      </c>
      <c r="L7" s="14">
        <v>1</v>
      </c>
      <c r="M7" s="14"/>
    </row>
    <row r="8" spans="1:13" ht="15.75" customHeight="1">
      <c r="A8" s="11">
        <v>5</v>
      </c>
      <c r="B8" s="11" t="s">
        <v>36</v>
      </c>
      <c r="C8" s="11" t="s">
        <v>16</v>
      </c>
      <c r="D8" s="12" t="s">
        <v>37</v>
      </c>
      <c r="E8" s="11" t="s">
        <v>23</v>
      </c>
      <c r="F8" s="11" t="s">
        <v>38</v>
      </c>
      <c r="G8" s="11" t="s">
        <v>39</v>
      </c>
      <c r="H8" s="13">
        <v>45.24</v>
      </c>
      <c r="I8" s="14">
        <v>80.5</v>
      </c>
      <c r="J8" s="14">
        <f t="shared" si="0"/>
        <v>32.2</v>
      </c>
      <c r="K8" s="14">
        <f t="shared" si="1"/>
        <v>77.44</v>
      </c>
      <c r="L8" s="14">
        <v>1</v>
      </c>
      <c r="M8" s="14"/>
    </row>
    <row r="9" spans="1:13" ht="15.75" customHeight="1">
      <c r="A9" s="11">
        <v>6</v>
      </c>
      <c r="B9" s="11" t="s">
        <v>40</v>
      </c>
      <c r="C9" s="11" t="s">
        <v>27</v>
      </c>
      <c r="D9" s="12" t="s">
        <v>37</v>
      </c>
      <c r="E9" s="11" t="s">
        <v>23</v>
      </c>
      <c r="F9" s="11" t="s">
        <v>41</v>
      </c>
      <c r="G9" s="11" t="s">
        <v>42</v>
      </c>
      <c r="H9" s="13">
        <v>44.16</v>
      </c>
      <c r="I9" s="14">
        <v>81.64</v>
      </c>
      <c r="J9" s="14">
        <f t="shared" si="0"/>
        <v>32.656</v>
      </c>
      <c r="K9" s="14">
        <f t="shared" si="1"/>
        <v>76.816</v>
      </c>
      <c r="L9" s="14">
        <v>1</v>
      </c>
      <c r="M9" s="14"/>
    </row>
    <row r="10" spans="1:13" ht="15.75" customHeight="1">
      <c r="A10" s="11">
        <v>7</v>
      </c>
      <c r="B10" s="11" t="s">
        <v>43</v>
      </c>
      <c r="C10" s="11" t="s">
        <v>27</v>
      </c>
      <c r="D10" s="12" t="s">
        <v>44</v>
      </c>
      <c r="E10" s="11" t="s">
        <v>23</v>
      </c>
      <c r="F10" s="11" t="s">
        <v>45</v>
      </c>
      <c r="G10" s="11" t="s">
        <v>46</v>
      </c>
      <c r="H10" s="13">
        <v>42.66</v>
      </c>
      <c r="I10" s="14">
        <v>82.74</v>
      </c>
      <c r="J10" s="14">
        <f t="shared" si="0"/>
        <v>33.096</v>
      </c>
      <c r="K10" s="14">
        <f t="shared" si="1"/>
        <v>75.756</v>
      </c>
      <c r="L10" s="14">
        <v>1</v>
      </c>
      <c r="M10" s="14"/>
    </row>
    <row r="11" spans="1:13" ht="15.75" customHeight="1">
      <c r="A11" s="11">
        <v>8</v>
      </c>
      <c r="B11" s="11" t="s">
        <v>47</v>
      </c>
      <c r="C11" s="11" t="s">
        <v>27</v>
      </c>
      <c r="D11" s="12" t="s">
        <v>44</v>
      </c>
      <c r="E11" s="11" t="s">
        <v>23</v>
      </c>
      <c r="F11" s="11" t="s">
        <v>45</v>
      </c>
      <c r="G11" s="11" t="s">
        <v>48</v>
      </c>
      <c r="H11" s="13">
        <v>42</v>
      </c>
      <c r="I11" s="14">
        <v>81.63</v>
      </c>
      <c r="J11" s="14">
        <f t="shared" si="0"/>
        <v>32.652</v>
      </c>
      <c r="K11" s="14">
        <f t="shared" si="1"/>
        <v>74.652</v>
      </c>
      <c r="L11" s="14">
        <v>2</v>
      </c>
      <c r="M11" s="14"/>
    </row>
    <row r="12" spans="1:13" ht="15.75" customHeight="1">
      <c r="A12" s="11">
        <v>9</v>
      </c>
      <c r="B12" s="11" t="s">
        <v>49</v>
      </c>
      <c r="C12" s="11" t="s">
        <v>16</v>
      </c>
      <c r="D12" s="12" t="s">
        <v>44</v>
      </c>
      <c r="E12" s="11" t="s">
        <v>23</v>
      </c>
      <c r="F12" s="11" t="s">
        <v>50</v>
      </c>
      <c r="G12" s="11" t="s">
        <v>51</v>
      </c>
      <c r="H12" s="13">
        <v>46.2</v>
      </c>
      <c r="I12" s="14">
        <v>82.2</v>
      </c>
      <c r="J12" s="14">
        <f t="shared" si="0"/>
        <v>32.88</v>
      </c>
      <c r="K12" s="14">
        <f t="shared" si="1"/>
        <v>79.08000000000001</v>
      </c>
      <c r="L12" s="14">
        <v>1</v>
      </c>
      <c r="M12" s="14"/>
    </row>
    <row r="13" spans="1:13" ht="15.75" customHeight="1">
      <c r="A13" s="11">
        <v>10</v>
      </c>
      <c r="B13" s="11" t="s">
        <v>52</v>
      </c>
      <c r="C13" s="11" t="s">
        <v>27</v>
      </c>
      <c r="D13" s="12" t="s">
        <v>53</v>
      </c>
      <c r="E13" s="11" t="s">
        <v>23</v>
      </c>
      <c r="F13" s="11" t="s">
        <v>54</v>
      </c>
      <c r="G13" s="11" t="s">
        <v>55</v>
      </c>
      <c r="H13" s="13">
        <v>44.88</v>
      </c>
      <c r="I13" s="14">
        <v>81.68</v>
      </c>
      <c r="J13" s="14">
        <f t="shared" si="0"/>
        <v>32.672000000000004</v>
      </c>
      <c r="K13" s="14">
        <f t="shared" si="1"/>
        <v>77.552</v>
      </c>
      <c r="L13" s="14">
        <v>1</v>
      </c>
      <c r="M13" s="14"/>
    </row>
    <row r="14" spans="1:13" ht="30" customHeight="1">
      <c r="A14" s="11">
        <v>11</v>
      </c>
      <c r="B14" s="11" t="s">
        <v>56</v>
      </c>
      <c r="C14" s="11" t="s">
        <v>16</v>
      </c>
      <c r="D14" s="12" t="s">
        <v>57</v>
      </c>
      <c r="E14" s="11" t="s">
        <v>58</v>
      </c>
      <c r="F14" s="11" t="s">
        <v>59</v>
      </c>
      <c r="G14" s="11" t="s">
        <v>60</v>
      </c>
      <c r="H14" s="13">
        <v>49.2</v>
      </c>
      <c r="I14" s="14">
        <v>80.74</v>
      </c>
      <c r="J14" s="14">
        <f t="shared" si="0"/>
        <v>32.296</v>
      </c>
      <c r="K14" s="14">
        <f t="shared" si="1"/>
        <v>81.49600000000001</v>
      </c>
      <c r="L14" s="14">
        <v>1</v>
      </c>
      <c r="M14" s="14"/>
    </row>
    <row r="15" spans="1:13" ht="30" customHeight="1">
      <c r="A15" s="11">
        <v>12</v>
      </c>
      <c r="B15" s="11" t="s">
        <v>61</v>
      </c>
      <c r="C15" s="11" t="s">
        <v>16</v>
      </c>
      <c r="D15" s="12" t="s">
        <v>57</v>
      </c>
      <c r="E15" s="11" t="s">
        <v>58</v>
      </c>
      <c r="F15" s="11" t="s">
        <v>59</v>
      </c>
      <c r="G15" s="11" t="s">
        <v>62</v>
      </c>
      <c r="H15" s="13">
        <v>46.440000000000005</v>
      </c>
      <c r="I15" s="14">
        <v>83.08</v>
      </c>
      <c r="J15" s="14">
        <f t="shared" si="0"/>
        <v>33.232</v>
      </c>
      <c r="K15" s="14">
        <f t="shared" si="1"/>
        <v>79.672</v>
      </c>
      <c r="L15" s="14">
        <v>2</v>
      </c>
      <c r="M15" s="14"/>
    </row>
    <row r="16" spans="1:13" ht="15.75" customHeight="1">
      <c r="A16" s="11">
        <v>13</v>
      </c>
      <c r="B16" s="11" t="s">
        <v>63</v>
      </c>
      <c r="C16" s="11" t="s">
        <v>27</v>
      </c>
      <c r="D16" s="12" t="s">
        <v>64</v>
      </c>
      <c r="E16" s="11" t="s">
        <v>65</v>
      </c>
      <c r="F16" s="11" t="s">
        <v>66</v>
      </c>
      <c r="G16" s="11" t="s">
        <v>67</v>
      </c>
      <c r="H16" s="13">
        <v>39.6</v>
      </c>
      <c r="I16" s="14">
        <v>81.22</v>
      </c>
      <c r="J16" s="14">
        <f t="shared" si="0"/>
        <v>32.488</v>
      </c>
      <c r="K16" s="14">
        <f t="shared" si="1"/>
        <v>72.088</v>
      </c>
      <c r="L16" s="14">
        <v>1</v>
      </c>
      <c r="M16" s="14"/>
    </row>
    <row r="17" spans="1:13" ht="15.75" customHeight="1">
      <c r="A17" s="11">
        <v>14</v>
      </c>
      <c r="B17" s="11" t="s">
        <v>68</v>
      </c>
      <c r="C17" s="11" t="s">
        <v>27</v>
      </c>
      <c r="D17" s="12" t="s">
        <v>69</v>
      </c>
      <c r="E17" s="11" t="s">
        <v>70</v>
      </c>
      <c r="F17" s="11" t="s">
        <v>71</v>
      </c>
      <c r="G17" s="11" t="s">
        <v>72</v>
      </c>
      <c r="H17" s="13">
        <v>43.62</v>
      </c>
      <c r="I17" s="14">
        <v>78.86</v>
      </c>
      <c r="J17" s="14">
        <f t="shared" si="0"/>
        <v>31.544</v>
      </c>
      <c r="K17" s="14">
        <f t="shared" si="1"/>
        <v>75.164</v>
      </c>
      <c r="L17" s="14">
        <v>1</v>
      </c>
      <c r="M17" s="14"/>
    </row>
    <row r="18" spans="1:13" ht="15.75" customHeight="1">
      <c r="A18" s="11">
        <v>15</v>
      </c>
      <c r="B18" s="11" t="s">
        <v>73</v>
      </c>
      <c r="C18" s="11" t="s">
        <v>27</v>
      </c>
      <c r="D18" s="12" t="s">
        <v>74</v>
      </c>
      <c r="E18" s="11" t="s">
        <v>75</v>
      </c>
      <c r="F18" s="11" t="s">
        <v>76</v>
      </c>
      <c r="G18" s="11" t="s">
        <v>77</v>
      </c>
      <c r="H18" s="13">
        <v>41.1</v>
      </c>
      <c r="I18" s="14">
        <v>80.69</v>
      </c>
      <c r="J18" s="14">
        <f t="shared" si="0"/>
        <v>32.276</v>
      </c>
      <c r="K18" s="14">
        <f t="shared" si="1"/>
        <v>73.376</v>
      </c>
      <c r="L18" s="14">
        <v>1</v>
      </c>
      <c r="M18" s="14"/>
    </row>
    <row r="19" spans="1:13" ht="15.75" customHeight="1">
      <c r="A19" s="11">
        <v>16</v>
      </c>
      <c r="B19" s="11" t="s">
        <v>78</v>
      </c>
      <c r="C19" s="11" t="s">
        <v>16</v>
      </c>
      <c r="D19" s="12" t="s">
        <v>79</v>
      </c>
      <c r="E19" s="11" t="s">
        <v>80</v>
      </c>
      <c r="F19" s="11" t="s">
        <v>81</v>
      </c>
      <c r="G19" s="11" t="s">
        <v>82</v>
      </c>
      <c r="H19" s="13">
        <v>44.4</v>
      </c>
      <c r="I19" s="14">
        <v>83.82</v>
      </c>
      <c r="J19" s="14">
        <f t="shared" si="0"/>
        <v>33.528</v>
      </c>
      <c r="K19" s="14">
        <f t="shared" si="1"/>
        <v>77.928</v>
      </c>
      <c r="L19" s="14">
        <v>1</v>
      </c>
      <c r="M19" s="14"/>
    </row>
    <row r="20" spans="1:13" ht="15.75" customHeight="1">
      <c r="A20" s="11">
        <v>17</v>
      </c>
      <c r="B20" s="11" t="s">
        <v>83</v>
      </c>
      <c r="C20" s="11" t="s">
        <v>27</v>
      </c>
      <c r="D20" s="12" t="s">
        <v>79</v>
      </c>
      <c r="E20" s="11" t="s">
        <v>80</v>
      </c>
      <c r="F20" s="11" t="s">
        <v>81</v>
      </c>
      <c r="G20" s="11" t="s">
        <v>84</v>
      </c>
      <c r="H20" s="13">
        <v>44.34</v>
      </c>
      <c r="I20" s="14">
        <v>81.73</v>
      </c>
      <c r="J20" s="14">
        <f t="shared" si="0"/>
        <v>32.692</v>
      </c>
      <c r="K20" s="14">
        <f t="shared" si="1"/>
        <v>77.03200000000001</v>
      </c>
      <c r="L20" s="14">
        <v>2</v>
      </c>
      <c r="M20" s="14"/>
    </row>
    <row r="21" spans="1:13" ht="15.75" customHeight="1">
      <c r="A21" s="11">
        <v>18</v>
      </c>
      <c r="B21" s="11" t="s">
        <v>85</v>
      </c>
      <c r="C21" s="11" t="s">
        <v>16</v>
      </c>
      <c r="D21" s="12" t="s">
        <v>86</v>
      </c>
      <c r="E21" s="11" t="s">
        <v>87</v>
      </c>
      <c r="F21" s="11" t="s">
        <v>88</v>
      </c>
      <c r="G21" s="11" t="s">
        <v>89</v>
      </c>
      <c r="H21" s="13">
        <v>42.959999999999994</v>
      </c>
      <c r="I21" s="14">
        <v>81.76</v>
      </c>
      <c r="J21" s="14">
        <f t="shared" si="0"/>
        <v>32.704</v>
      </c>
      <c r="K21" s="14">
        <f t="shared" si="1"/>
        <v>75.66399999999999</v>
      </c>
      <c r="L21" s="14">
        <v>1</v>
      </c>
      <c r="M21" s="14"/>
    </row>
    <row r="22" spans="1:13" ht="15.75" customHeight="1">
      <c r="A22" s="11">
        <v>19</v>
      </c>
      <c r="B22" s="11" t="s">
        <v>90</v>
      </c>
      <c r="C22" s="11" t="s">
        <v>16</v>
      </c>
      <c r="D22" s="12" t="s">
        <v>91</v>
      </c>
      <c r="E22" s="11" t="s">
        <v>92</v>
      </c>
      <c r="F22" s="11" t="s">
        <v>93</v>
      </c>
      <c r="G22" s="11" t="s">
        <v>94</v>
      </c>
      <c r="H22" s="13">
        <v>41.940000000000005</v>
      </c>
      <c r="I22" s="14">
        <v>82.29</v>
      </c>
      <c r="J22" s="14">
        <f t="shared" si="0"/>
        <v>32.916000000000004</v>
      </c>
      <c r="K22" s="14">
        <f t="shared" si="1"/>
        <v>74.85600000000001</v>
      </c>
      <c r="L22" s="14">
        <v>1</v>
      </c>
      <c r="M22" s="14"/>
    </row>
    <row r="23" spans="1:13" ht="15.75" customHeight="1">
      <c r="A23" s="11">
        <v>20</v>
      </c>
      <c r="B23" s="11" t="s">
        <v>95</v>
      </c>
      <c r="C23" s="11" t="s">
        <v>16</v>
      </c>
      <c r="D23" s="12" t="s">
        <v>96</v>
      </c>
      <c r="E23" s="11" t="s">
        <v>97</v>
      </c>
      <c r="F23" s="11" t="s">
        <v>98</v>
      </c>
      <c r="G23" s="11" t="s">
        <v>99</v>
      </c>
      <c r="H23" s="13">
        <v>39.9</v>
      </c>
      <c r="I23" s="14">
        <v>79.89</v>
      </c>
      <c r="J23" s="14">
        <f t="shared" si="0"/>
        <v>31.956000000000003</v>
      </c>
      <c r="K23" s="14">
        <f t="shared" si="1"/>
        <v>71.856</v>
      </c>
      <c r="L23" s="14">
        <v>1</v>
      </c>
      <c r="M23" s="14"/>
    </row>
    <row r="24" spans="1:13" ht="15.75" customHeight="1">
      <c r="A24" s="11">
        <v>21</v>
      </c>
      <c r="B24" s="11" t="s">
        <v>100</v>
      </c>
      <c r="C24" s="11" t="s">
        <v>16</v>
      </c>
      <c r="D24" s="12" t="s">
        <v>96</v>
      </c>
      <c r="E24" s="11" t="s">
        <v>97</v>
      </c>
      <c r="F24" s="11" t="s">
        <v>98</v>
      </c>
      <c r="G24" s="11" t="s">
        <v>101</v>
      </c>
      <c r="H24" s="13">
        <v>31.56</v>
      </c>
      <c r="I24" s="14">
        <v>83.72</v>
      </c>
      <c r="J24" s="14">
        <f t="shared" si="0"/>
        <v>33.488</v>
      </c>
      <c r="K24" s="14">
        <f t="shared" si="1"/>
        <v>65.048</v>
      </c>
      <c r="L24" s="14">
        <v>2</v>
      </c>
      <c r="M24" s="14"/>
    </row>
    <row r="25" spans="1:13" ht="15.75" customHeight="1">
      <c r="A25" s="11">
        <v>22</v>
      </c>
      <c r="B25" s="11" t="s">
        <v>102</v>
      </c>
      <c r="C25" s="11" t="s">
        <v>27</v>
      </c>
      <c r="D25" s="12" t="s">
        <v>103</v>
      </c>
      <c r="E25" s="11" t="s">
        <v>104</v>
      </c>
      <c r="F25" s="11" t="s">
        <v>105</v>
      </c>
      <c r="G25" s="11" t="s">
        <v>106</v>
      </c>
      <c r="H25" s="13">
        <v>40.08</v>
      </c>
      <c r="I25" s="14">
        <v>80.26</v>
      </c>
      <c r="J25" s="14">
        <f t="shared" si="0"/>
        <v>32.104000000000006</v>
      </c>
      <c r="K25" s="14">
        <f t="shared" si="1"/>
        <v>72.184</v>
      </c>
      <c r="L25" s="14">
        <v>1</v>
      </c>
      <c r="M25" s="14"/>
    </row>
    <row r="26" spans="1:13" ht="15.75" customHeight="1">
      <c r="A26" s="11">
        <v>23</v>
      </c>
      <c r="B26" s="11" t="s">
        <v>107</v>
      </c>
      <c r="C26" s="11" t="s">
        <v>27</v>
      </c>
      <c r="D26" s="12" t="s">
        <v>108</v>
      </c>
      <c r="E26" s="11" t="s">
        <v>109</v>
      </c>
      <c r="F26" s="11" t="s">
        <v>110</v>
      </c>
      <c r="G26" s="11" t="s">
        <v>111</v>
      </c>
      <c r="H26" s="13">
        <v>33.6</v>
      </c>
      <c r="I26" s="14">
        <v>83.34</v>
      </c>
      <c r="J26" s="14">
        <f t="shared" si="0"/>
        <v>33.336000000000006</v>
      </c>
      <c r="K26" s="14">
        <f t="shared" si="1"/>
        <v>66.936</v>
      </c>
      <c r="L26" s="14">
        <v>1</v>
      </c>
      <c r="M26" s="14"/>
    </row>
    <row r="27" spans="1:13" ht="15.75" customHeight="1">
      <c r="A27" s="11">
        <v>24</v>
      </c>
      <c r="B27" s="11" t="s">
        <v>112</v>
      </c>
      <c r="C27" s="11" t="s">
        <v>27</v>
      </c>
      <c r="D27" s="12" t="s">
        <v>113</v>
      </c>
      <c r="E27" s="11" t="s">
        <v>114</v>
      </c>
      <c r="F27" s="11" t="s">
        <v>115</v>
      </c>
      <c r="G27" s="11" t="s">
        <v>116</v>
      </c>
      <c r="H27" s="13">
        <v>35.52</v>
      </c>
      <c r="I27" s="14">
        <v>79.56</v>
      </c>
      <c r="J27" s="14">
        <f t="shared" si="0"/>
        <v>31.824</v>
      </c>
      <c r="K27" s="14">
        <f t="shared" si="1"/>
        <v>67.34400000000001</v>
      </c>
      <c r="L27" s="14">
        <v>1</v>
      </c>
      <c r="M27" s="14"/>
    </row>
    <row r="28" spans="1:13" ht="15.75" customHeight="1">
      <c r="A28" s="11">
        <v>25</v>
      </c>
      <c r="B28" s="11" t="s">
        <v>117</v>
      </c>
      <c r="C28" s="11" t="s">
        <v>27</v>
      </c>
      <c r="D28" s="12" t="s">
        <v>118</v>
      </c>
      <c r="E28" s="11" t="s">
        <v>119</v>
      </c>
      <c r="F28" s="11" t="s">
        <v>120</v>
      </c>
      <c r="G28" s="11" t="s">
        <v>121</v>
      </c>
      <c r="H28" s="13">
        <v>38.04</v>
      </c>
      <c r="I28" s="14">
        <v>79.9</v>
      </c>
      <c r="J28" s="14">
        <f t="shared" si="0"/>
        <v>31.960000000000004</v>
      </c>
      <c r="K28" s="14">
        <f t="shared" si="1"/>
        <v>70</v>
      </c>
      <c r="L28" s="14">
        <v>1</v>
      </c>
      <c r="M28" s="14"/>
    </row>
    <row r="29" spans="1:13" ht="15.75" customHeight="1">
      <c r="A29" s="11">
        <v>26</v>
      </c>
      <c r="B29" s="11" t="s">
        <v>122</v>
      </c>
      <c r="C29" s="11" t="s">
        <v>27</v>
      </c>
      <c r="D29" s="12" t="s">
        <v>118</v>
      </c>
      <c r="E29" s="11" t="s">
        <v>123</v>
      </c>
      <c r="F29" s="11" t="s">
        <v>124</v>
      </c>
      <c r="G29" s="11" t="s">
        <v>125</v>
      </c>
      <c r="H29" s="13">
        <v>41.4</v>
      </c>
      <c r="I29" s="14">
        <v>82.38</v>
      </c>
      <c r="J29" s="14">
        <f t="shared" si="0"/>
        <v>32.952</v>
      </c>
      <c r="K29" s="14">
        <f t="shared" si="1"/>
        <v>74.352</v>
      </c>
      <c r="L29" s="14">
        <v>1</v>
      </c>
      <c r="M29" s="14"/>
    </row>
    <row r="30" spans="1:13" ht="15.75" customHeight="1">
      <c r="A30" s="11">
        <v>27</v>
      </c>
      <c r="B30" s="11" t="s">
        <v>126</v>
      </c>
      <c r="C30" s="11" t="s">
        <v>16</v>
      </c>
      <c r="D30" s="12" t="s">
        <v>127</v>
      </c>
      <c r="E30" s="11" t="s">
        <v>128</v>
      </c>
      <c r="F30" s="11" t="s">
        <v>129</v>
      </c>
      <c r="G30" s="11" t="s">
        <v>130</v>
      </c>
      <c r="H30" s="13">
        <v>37.5</v>
      </c>
      <c r="I30" s="14">
        <v>82.84</v>
      </c>
      <c r="J30" s="14">
        <f t="shared" si="0"/>
        <v>33.136</v>
      </c>
      <c r="K30" s="14">
        <f t="shared" si="1"/>
        <v>70.636</v>
      </c>
      <c r="L30" s="14">
        <v>1</v>
      </c>
      <c r="M30" s="14"/>
    </row>
    <row r="31" spans="1:13" ht="15.75" customHeight="1">
      <c r="A31" s="11">
        <v>28</v>
      </c>
      <c r="B31" s="11" t="s">
        <v>131</v>
      </c>
      <c r="C31" s="11" t="s">
        <v>27</v>
      </c>
      <c r="D31" s="12" t="s">
        <v>127</v>
      </c>
      <c r="E31" s="11" t="s">
        <v>132</v>
      </c>
      <c r="F31" s="11" t="s">
        <v>133</v>
      </c>
      <c r="G31" s="11" t="s">
        <v>134</v>
      </c>
      <c r="H31" s="13">
        <v>33.96</v>
      </c>
      <c r="I31" s="14">
        <v>82.13</v>
      </c>
      <c r="J31" s="14">
        <f t="shared" si="0"/>
        <v>32.852</v>
      </c>
      <c r="K31" s="14">
        <f t="shared" si="1"/>
        <v>66.812</v>
      </c>
      <c r="L31" s="14">
        <v>1</v>
      </c>
      <c r="M31" s="14"/>
    </row>
    <row r="32" spans="1:13" ht="15.75" customHeight="1">
      <c r="A32" s="11">
        <v>29</v>
      </c>
      <c r="B32" s="11" t="s">
        <v>135</v>
      </c>
      <c r="C32" s="11" t="s">
        <v>27</v>
      </c>
      <c r="D32" s="12" t="s">
        <v>136</v>
      </c>
      <c r="E32" s="11" t="s">
        <v>137</v>
      </c>
      <c r="F32" s="11" t="s">
        <v>138</v>
      </c>
      <c r="G32" s="11" t="s">
        <v>139</v>
      </c>
      <c r="H32" s="13">
        <v>36.66</v>
      </c>
      <c r="I32" s="14">
        <v>80.79</v>
      </c>
      <c r="J32" s="14">
        <f t="shared" si="0"/>
        <v>32.316</v>
      </c>
      <c r="K32" s="14">
        <f t="shared" si="1"/>
        <v>68.976</v>
      </c>
      <c r="L32" s="14">
        <v>1</v>
      </c>
      <c r="M32" s="14"/>
    </row>
    <row r="33" spans="1:13" ht="15.75" customHeight="1">
      <c r="A33" s="11">
        <v>30</v>
      </c>
      <c r="B33" s="11" t="s">
        <v>140</v>
      </c>
      <c r="C33" s="11" t="s">
        <v>16</v>
      </c>
      <c r="D33" s="12" t="s">
        <v>141</v>
      </c>
      <c r="E33" s="11" t="s">
        <v>142</v>
      </c>
      <c r="F33" s="11" t="s">
        <v>143</v>
      </c>
      <c r="G33" s="11" t="s">
        <v>144</v>
      </c>
      <c r="H33" s="13">
        <v>40.32</v>
      </c>
      <c r="I33" s="14">
        <v>81.14</v>
      </c>
      <c r="J33" s="14">
        <f t="shared" si="0"/>
        <v>32.456</v>
      </c>
      <c r="K33" s="14">
        <f t="shared" si="1"/>
        <v>72.77600000000001</v>
      </c>
      <c r="L33" s="14">
        <v>1</v>
      </c>
      <c r="M33" s="14"/>
    </row>
    <row r="34" spans="1:13" ht="15.75" customHeight="1">
      <c r="A34" s="11">
        <v>31</v>
      </c>
      <c r="B34" s="11" t="s">
        <v>145</v>
      </c>
      <c r="C34" s="11" t="s">
        <v>16</v>
      </c>
      <c r="D34" s="12" t="s">
        <v>146</v>
      </c>
      <c r="E34" s="11" t="s">
        <v>147</v>
      </c>
      <c r="F34" s="11" t="s">
        <v>148</v>
      </c>
      <c r="G34" s="11" t="s">
        <v>149</v>
      </c>
      <c r="H34" s="13">
        <v>34.739999999999995</v>
      </c>
      <c r="I34" s="14">
        <v>80.82</v>
      </c>
      <c r="J34" s="14">
        <f t="shared" si="0"/>
        <v>32.327999999999996</v>
      </c>
      <c r="K34" s="14">
        <f t="shared" si="1"/>
        <v>67.06799999999998</v>
      </c>
      <c r="L34" s="14">
        <v>1</v>
      </c>
      <c r="M34" s="14"/>
    </row>
    <row r="35" spans="1:13" ht="15.75" customHeight="1">
      <c r="A35" s="11">
        <v>32</v>
      </c>
      <c r="B35" s="11" t="s">
        <v>150</v>
      </c>
      <c r="C35" s="11" t="s">
        <v>27</v>
      </c>
      <c r="D35" s="12" t="s">
        <v>151</v>
      </c>
      <c r="E35" s="11" t="s">
        <v>152</v>
      </c>
      <c r="F35" s="11" t="s">
        <v>153</v>
      </c>
      <c r="G35" s="11" t="s">
        <v>154</v>
      </c>
      <c r="H35" s="13">
        <v>41.1</v>
      </c>
      <c r="I35" s="14">
        <v>79.37</v>
      </c>
      <c r="J35" s="14">
        <f aca="true" t="shared" si="2" ref="J35:J69">I35*0.4</f>
        <v>31.748000000000005</v>
      </c>
      <c r="K35" s="14">
        <f aca="true" t="shared" si="3" ref="K35:K69">H35+J35</f>
        <v>72.84800000000001</v>
      </c>
      <c r="L35" s="14">
        <v>1</v>
      </c>
      <c r="M35" s="14"/>
    </row>
    <row r="36" spans="1:13" ht="15.75" customHeight="1">
      <c r="A36" s="11">
        <v>33</v>
      </c>
      <c r="B36" s="11" t="s">
        <v>155</v>
      </c>
      <c r="C36" s="11" t="s">
        <v>27</v>
      </c>
      <c r="D36" s="12" t="s">
        <v>151</v>
      </c>
      <c r="E36" s="11" t="s">
        <v>152</v>
      </c>
      <c r="F36" s="11" t="s">
        <v>153</v>
      </c>
      <c r="G36" s="11" t="s">
        <v>156</v>
      </c>
      <c r="H36" s="13">
        <v>37.5</v>
      </c>
      <c r="I36" s="14">
        <v>83.44</v>
      </c>
      <c r="J36" s="14">
        <f t="shared" si="2"/>
        <v>33.376</v>
      </c>
      <c r="K36" s="14">
        <f t="shared" si="3"/>
        <v>70.876</v>
      </c>
      <c r="L36" s="14">
        <v>2</v>
      </c>
      <c r="M36" s="14"/>
    </row>
    <row r="37" spans="1:13" ht="15.75" customHeight="1">
      <c r="A37" s="11">
        <v>34</v>
      </c>
      <c r="B37" s="11" t="s">
        <v>157</v>
      </c>
      <c r="C37" s="11" t="s">
        <v>27</v>
      </c>
      <c r="D37" s="12" t="s">
        <v>151</v>
      </c>
      <c r="E37" s="11" t="s">
        <v>152</v>
      </c>
      <c r="F37" s="11" t="s">
        <v>153</v>
      </c>
      <c r="G37" s="11" t="s">
        <v>158</v>
      </c>
      <c r="H37" s="13">
        <v>37.98</v>
      </c>
      <c r="I37" s="14">
        <v>81</v>
      </c>
      <c r="J37" s="14">
        <f t="shared" si="2"/>
        <v>32.4</v>
      </c>
      <c r="K37" s="14">
        <f t="shared" si="3"/>
        <v>70.38</v>
      </c>
      <c r="L37" s="14">
        <v>3</v>
      </c>
      <c r="M37" s="14"/>
    </row>
    <row r="38" spans="1:13" ht="15.75" customHeight="1">
      <c r="A38" s="11">
        <v>35</v>
      </c>
      <c r="B38" s="11" t="s">
        <v>159</v>
      </c>
      <c r="C38" s="11" t="s">
        <v>27</v>
      </c>
      <c r="D38" s="12" t="s">
        <v>151</v>
      </c>
      <c r="E38" s="11" t="s">
        <v>152</v>
      </c>
      <c r="F38" s="11" t="s">
        <v>153</v>
      </c>
      <c r="G38" s="11" t="s">
        <v>160</v>
      </c>
      <c r="H38" s="13">
        <v>37.62</v>
      </c>
      <c r="I38" s="14">
        <v>80.66</v>
      </c>
      <c r="J38" s="14">
        <f t="shared" si="2"/>
        <v>32.264</v>
      </c>
      <c r="K38" s="14">
        <f t="shared" si="3"/>
        <v>69.884</v>
      </c>
      <c r="L38" s="14">
        <v>4</v>
      </c>
      <c r="M38" s="14"/>
    </row>
    <row r="39" spans="1:13" ht="15.75" customHeight="1">
      <c r="A39" s="11">
        <v>36</v>
      </c>
      <c r="B39" s="11" t="s">
        <v>161</v>
      </c>
      <c r="C39" s="11" t="s">
        <v>27</v>
      </c>
      <c r="D39" s="12" t="s">
        <v>151</v>
      </c>
      <c r="E39" s="11" t="s">
        <v>152</v>
      </c>
      <c r="F39" s="11" t="s">
        <v>153</v>
      </c>
      <c r="G39" s="11" t="s">
        <v>162</v>
      </c>
      <c r="H39" s="13">
        <v>37.98</v>
      </c>
      <c r="I39" s="14">
        <v>79.38</v>
      </c>
      <c r="J39" s="14">
        <f t="shared" si="2"/>
        <v>31.752</v>
      </c>
      <c r="K39" s="14">
        <f t="shared" si="3"/>
        <v>69.732</v>
      </c>
      <c r="L39" s="14">
        <v>5</v>
      </c>
      <c r="M39" s="14"/>
    </row>
    <row r="40" spans="1:13" ht="15.75" customHeight="1">
      <c r="A40" s="11">
        <v>37</v>
      </c>
      <c r="B40" s="11" t="s">
        <v>163</v>
      </c>
      <c r="C40" s="11" t="s">
        <v>27</v>
      </c>
      <c r="D40" s="12" t="s">
        <v>151</v>
      </c>
      <c r="E40" s="11" t="s">
        <v>152</v>
      </c>
      <c r="F40" s="11" t="s">
        <v>153</v>
      </c>
      <c r="G40" s="11" t="s">
        <v>164</v>
      </c>
      <c r="H40" s="13">
        <v>38.459999999999994</v>
      </c>
      <c r="I40" s="14">
        <v>78.05</v>
      </c>
      <c r="J40" s="14">
        <f t="shared" si="2"/>
        <v>31.22</v>
      </c>
      <c r="K40" s="14">
        <f t="shared" si="3"/>
        <v>69.67999999999999</v>
      </c>
      <c r="L40" s="14">
        <v>6</v>
      </c>
      <c r="M40" s="14"/>
    </row>
    <row r="41" spans="1:13" ht="15.75" customHeight="1">
      <c r="A41" s="11">
        <v>38</v>
      </c>
      <c r="B41" s="11" t="s">
        <v>165</v>
      </c>
      <c r="C41" s="11" t="s">
        <v>16</v>
      </c>
      <c r="D41" s="12" t="s">
        <v>151</v>
      </c>
      <c r="E41" s="11" t="s">
        <v>152</v>
      </c>
      <c r="F41" s="11" t="s">
        <v>153</v>
      </c>
      <c r="G41" s="11" t="s">
        <v>166</v>
      </c>
      <c r="H41" s="13">
        <v>36.54</v>
      </c>
      <c r="I41" s="14">
        <v>81.74</v>
      </c>
      <c r="J41" s="14">
        <f t="shared" si="2"/>
        <v>32.696</v>
      </c>
      <c r="K41" s="14">
        <f t="shared" si="3"/>
        <v>69.23599999999999</v>
      </c>
      <c r="L41" s="14">
        <v>7</v>
      </c>
      <c r="M41" s="14"/>
    </row>
    <row r="42" spans="1:13" ht="15.75" customHeight="1">
      <c r="A42" s="11">
        <v>39</v>
      </c>
      <c r="B42" s="11" t="s">
        <v>167</v>
      </c>
      <c r="C42" s="11" t="s">
        <v>27</v>
      </c>
      <c r="D42" s="12" t="s">
        <v>151</v>
      </c>
      <c r="E42" s="11" t="s">
        <v>152</v>
      </c>
      <c r="F42" s="11" t="s">
        <v>153</v>
      </c>
      <c r="G42" s="11" t="s">
        <v>168</v>
      </c>
      <c r="H42" s="13">
        <v>37.379999999999995</v>
      </c>
      <c r="I42" s="14">
        <v>79.43</v>
      </c>
      <c r="J42" s="14">
        <f t="shared" si="2"/>
        <v>31.772000000000006</v>
      </c>
      <c r="K42" s="14">
        <f t="shared" si="3"/>
        <v>69.152</v>
      </c>
      <c r="L42" s="14">
        <v>8</v>
      </c>
      <c r="M42" s="14"/>
    </row>
    <row r="43" spans="1:13" ht="15.75" customHeight="1">
      <c r="A43" s="11">
        <v>40</v>
      </c>
      <c r="B43" s="11" t="s">
        <v>169</v>
      </c>
      <c r="C43" s="11" t="s">
        <v>27</v>
      </c>
      <c r="D43" s="12" t="s">
        <v>151</v>
      </c>
      <c r="E43" s="11" t="s">
        <v>152</v>
      </c>
      <c r="F43" s="11" t="s">
        <v>153</v>
      </c>
      <c r="G43" s="11" t="s">
        <v>170</v>
      </c>
      <c r="H43" s="13">
        <v>35.879999999999995</v>
      </c>
      <c r="I43" s="14">
        <v>81.97</v>
      </c>
      <c r="J43" s="14">
        <f t="shared" si="2"/>
        <v>32.788000000000004</v>
      </c>
      <c r="K43" s="14">
        <f t="shared" si="3"/>
        <v>68.668</v>
      </c>
      <c r="L43" s="14">
        <v>9</v>
      </c>
      <c r="M43" s="14"/>
    </row>
    <row r="44" spans="1:13" ht="15.75" customHeight="1">
      <c r="A44" s="11">
        <v>41</v>
      </c>
      <c r="B44" s="11" t="s">
        <v>171</v>
      </c>
      <c r="C44" s="11" t="s">
        <v>16</v>
      </c>
      <c r="D44" s="12" t="s">
        <v>151</v>
      </c>
      <c r="E44" s="11" t="s">
        <v>152</v>
      </c>
      <c r="F44" s="11" t="s">
        <v>153</v>
      </c>
      <c r="G44" s="11" t="s">
        <v>172</v>
      </c>
      <c r="H44" s="13">
        <v>36.3</v>
      </c>
      <c r="I44" s="14">
        <v>80.78</v>
      </c>
      <c r="J44" s="14">
        <f t="shared" si="2"/>
        <v>32.312000000000005</v>
      </c>
      <c r="K44" s="14">
        <f t="shared" si="3"/>
        <v>68.612</v>
      </c>
      <c r="L44" s="14">
        <v>10</v>
      </c>
      <c r="M44" s="14"/>
    </row>
    <row r="45" spans="1:13" ht="15.75" customHeight="1">
      <c r="A45" s="11">
        <v>42</v>
      </c>
      <c r="B45" s="11" t="s">
        <v>173</v>
      </c>
      <c r="C45" s="11" t="s">
        <v>27</v>
      </c>
      <c r="D45" s="12" t="s">
        <v>151</v>
      </c>
      <c r="E45" s="11" t="s">
        <v>152</v>
      </c>
      <c r="F45" s="11" t="s">
        <v>153</v>
      </c>
      <c r="G45" s="11" t="s">
        <v>174</v>
      </c>
      <c r="H45" s="13">
        <v>35.22</v>
      </c>
      <c r="I45" s="14">
        <v>81.94</v>
      </c>
      <c r="J45" s="14">
        <f t="shared" si="2"/>
        <v>32.776</v>
      </c>
      <c r="K45" s="14">
        <f t="shared" si="3"/>
        <v>67.99600000000001</v>
      </c>
      <c r="L45" s="14">
        <v>11</v>
      </c>
      <c r="M45" s="14"/>
    </row>
    <row r="46" spans="1:13" ht="15.75" customHeight="1">
      <c r="A46" s="11">
        <v>43</v>
      </c>
      <c r="B46" s="11" t="s">
        <v>175</v>
      </c>
      <c r="C46" s="11" t="s">
        <v>27</v>
      </c>
      <c r="D46" s="12" t="s">
        <v>151</v>
      </c>
      <c r="E46" s="11" t="s">
        <v>152</v>
      </c>
      <c r="F46" s="11" t="s">
        <v>153</v>
      </c>
      <c r="G46" s="11" t="s">
        <v>176</v>
      </c>
      <c r="H46" s="13">
        <v>34.86</v>
      </c>
      <c r="I46" s="14">
        <v>82.2</v>
      </c>
      <c r="J46" s="14">
        <f t="shared" si="2"/>
        <v>32.88</v>
      </c>
      <c r="K46" s="14">
        <f t="shared" si="3"/>
        <v>67.74000000000001</v>
      </c>
      <c r="L46" s="14">
        <v>12</v>
      </c>
      <c r="M46" s="14"/>
    </row>
    <row r="47" spans="1:13" ht="15.75" customHeight="1">
      <c r="A47" s="11">
        <v>44</v>
      </c>
      <c r="B47" s="11" t="s">
        <v>177</v>
      </c>
      <c r="C47" s="11" t="s">
        <v>27</v>
      </c>
      <c r="D47" s="12" t="s">
        <v>151</v>
      </c>
      <c r="E47" s="11" t="s">
        <v>152</v>
      </c>
      <c r="F47" s="11" t="s">
        <v>153</v>
      </c>
      <c r="G47" s="11" t="s">
        <v>178</v>
      </c>
      <c r="H47" s="13">
        <v>36.06</v>
      </c>
      <c r="I47" s="14">
        <v>79</v>
      </c>
      <c r="J47" s="14">
        <f t="shared" si="2"/>
        <v>31.6</v>
      </c>
      <c r="K47" s="14">
        <f t="shared" si="3"/>
        <v>67.66</v>
      </c>
      <c r="L47" s="14">
        <v>13</v>
      </c>
      <c r="M47" s="14"/>
    </row>
    <row r="48" spans="1:13" ht="15.75" customHeight="1">
      <c r="A48" s="11">
        <v>45</v>
      </c>
      <c r="B48" s="11" t="s">
        <v>179</v>
      </c>
      <c r="C48" s="11" t="s">
        <v>27</v>
      </c>
      <c r="D48" s="12" t="s">
        <v>151</v>
      </c>
      <c r="E48" s="11" t="s">
        <v>152</v>
      </c>
      <c r="F48" s="11" t="s">
        <v>153</v>
      </c>
      <c r="G48" s="11" t="s">
        <v>180</v>
      </c>
      <c r="H48" s="13">
        <v>34.32</v>
      </c>
      <c r="I48" s="14">
        <v>80.98</v>
      </c>
      <c r="J48" s="14">
        <f t="shared" si="2"/>
        <v>32.392</v>
      </c>
      <c r="K48" s="14">
        <f t="shared" si="3"/>
        <v>66.712</v>
      </c>
      <c r="L48" s="14">
        <v>14</v>
      </c>
      <c r="M48" s="14"/>
    </row>
    <row r="49" spans="1:13" ht="15.75" customHeight="1">
      <c r="A49" s="11">
        <v>46</v>
      </c>
      <c r="B49" s="11" t="s">
        <v>181</v>
      </c>
      <c r="C49" s="11" t="s">
        <v>16</v>
      </c>
      <c r="D49" s="12" t="s">
        <v>151</v>
      </c>
      <c r="E49" s="11" t="s">
        <v>152</v>
      </c>
      <c r="F49" s="11" t="s">
        <v>153</v>
      </c>
      <c r="G49" s="11" t="s">
        <v>182</v>
      </c>
      <c r="H49" s="13">
        <v>34.08</v>
      </c>
      <c r="I49" s="14">
        <v>81.52</v>
      </c>
      <c r="J49" s="14">
        <f t="shared" si="2"/>
        <v>32.608</v>
      </c>
      <c r="K49" s="14">
        <f t="shared" si="3"/>
        <v>66.68799999999999</v>
      </c>
      <c r="L49" s="14">
        <v>15</v>
      </c>
      <c r="M49" s="14"/>
    </row>
    <row r="50" spans="1:13" ht="15.75" customHeight="1">
      <c r="A50" s="11">
        <v>47</v>
      </c>
      <c r="B50" s="11" t="s">
        <v>183</v>
      </c>
      <c r="C50" s="11" t="s">
        <v>16</v>
      </c>
      <c r="D50" s="12" t="s">
        <v>151</v>
      </c>
      <c r="E50" s="11" t="s">
        <v>152</v>
      </c>
      <c r="F50" s="11" t="s">
        <v>153</v>
      </c>
      <c r="G50" s="11" t="s">
        <v>184</v>
      </c>
      <c r="H50" s="13">
        <v>35.339999999999996</v>
      </c>
      <c r="I50" s="14">
        <v>76.64</v>
      </c>
      <c r="J50" s="14">
        <f t="shared" si="2"/>
        <v>30.656000000000002</v>
      </c>
      <c r="K50" s="14">
        <f t="shared" si="3"/>
        <v>65.996</v>
      </c>
      <c r="L50" s="14">
        <v>16</v>
      </c>
      <c r="M50" s="14"/>
    </row>
    <row r="51" spans="1:13" ht="15.75" customHeight="1">
      <c r="A51" s="11">
        <v>48</v>
      </c>
      <c r="B51" s="11" t="s">
        <v>185</v>
      </c>
      <c r="C51" s="11" t="s">
        <v>16</v>
      </c>
      <c r="D51" s="12" t="s">
        <v>186</v>
      </c>
      <c r="E51" s="11" t="s">
        <v>187</v>
      </c>
      <c r="F51" s="11" t="s">
        <v>188</v>
      </c>
      <c r="G51" s="11" t="s">
        <v>189</v>
      </c>
      <c r="H51" s="13">
        <v>40.08</v>
      </c>
      <c r="I51" s="14">
        <v>82.44</v>
      </c>
      <c r="J51" s="14">
        <f aca="true" t="shared" si="4" ref="J51:J92">I51*0.4</f>
        <v>32.976</v>
      </c>
      <c r="K51" s="14">
        <f aca="true" t="shared" si="5" ref="K51:K92">H51+J51</f>
        <v>73.056</v>
      </c>
      <c r="L51" s="14">
        <v>1</v>
      </c>
      <c r="M51" s="14"/>
    </row>
    <row r="52" spans="1:13" ht="15.75" customHeight="1">
      <c r="A52" s="11">
        <v>49</v>
      </c>
      <c r="B52" s="11" t="s">
        <v>190</v>
      </c>
      <c r="C52" s="11" t="s">
        <v>16</v>
      </c>
      <c r="D52" s="12" t="s">
        <v>186</v>
      </c>
      <c r="E52" s="11" t="s">
        <v>187</v>
      </c>
      <c r="F52" s="11" t="s">
        <v>188</v>
      </c>
      <c r="G52" s="11" t="s">
        <v>191</v>
      </c>
      <c r="H52" s="13">
        <v>39.24</v>
      </c>
      <c r="I52" s="14">
        <v>78.27</v>
      </c>
      <c r="J52" s="14">
        <f t="shared" si="4"/>
        <v>31.308</v>
      </c>
      <c r="K52" s="14">
        <f t="shared" si="5"/>
        <v>70.548</v>
      </c>
      <c r="L52" s="14">
        <v>2</v>
      </c>
      <c r="M52" s="14"/>
    </row>
    <row r="53" spans="1:13" ht="15.75" customHeight="1">
      <c r="A53" s="11">
        <v>50</v>
      </c>
      <c r="B53" s="11" t="s">
        <v>192</v>
      </c>
      <c r="C53" s="11" t="s">
        <v>27</v>
      </c>
      <c r="D53" s="12" t="s">
        <v>186</v>
      </c>
      <c r="E53" s="11" t="s">
        <v>187</v>
      </c>
      <c r="F53" s="11" t="s">
        <v>188</v>
      </c>
      <c r="G53" s="11" t="s">
        <v>193</v>
      </c>
      <c r="H53" s="13">
        <v>37.92</v>
      </c>
      <c r="I53" s="14">
        <v>79.27</v>
      </c>
      <c r="J53" s="14">
        <f t="shared" si="4"/>
        <v>31.708</v>
      </c>
      <c r="K53" s="14">
        <f t="shared" si="5"/>
        <v>69.628</v>
      </c>
      <c r="L53" s="14">
        <v>3</v>
      </c>
      <c r="M53" s="14"/>
    </row>
    <row r="54" spans="1:13" ht="15.75" customHeight="1">
      <c r="A54" s="11">
        <v>51</v>
      </c>
      <c r="B54" s="11" t="s">
        <v>194</v>
      </c>
      <c r="C54" s="11" t="s">
        <v>16</v>
      </c>
      <c r="D54" s="12" t="s">
        <v>186</v>
      </c>
      <c r="E54" s="11" t="s">
        <v>187</v>
      </c>
      <c r="F54" s="11" t="s">
        <v>188</v>
      </c>
      <c r="G54" s="11" t="s">
        <v>195</v>
      </c>
      <c r="H54" s="13">
        <v>35.339999999999996</v>
      </c>
      <c r="I54" s="14">
        <v>81.23</v>
      </c>
      <c r="J54" s="14">
        <f t="shared" si="4"/>
        <v>32.492000000000004</v>
      </c>
      <c r="K54" s="14">
        <f t="shared" si="5"/>
        <v>67.832</v>
      </c>
      <c r="L54" s="14">
        <v>4</v>
      </c>
      <c r="M54" s="14"/>
    </row>
    <row r="55" spans="1:13" ht="15.75" customHeight="1">
      <c r="A55" s="11">
        <v>52</v>
      </c>
      <c r="B55" s="11" t="s">
        <v>196</v>
      </c>
      <c r="C55" s="11" t="s">
        <v>16</v>
      </c>
      <c r="D55" s="12" t="s">
        <v>186</v>
      </c>
      <c r="E55" s="11" t="s">
        <v>187</v>
      </c>
      <c r="F55" s="11" t="s">
        <v>188</v>
      </c>
      <c r="G55" s="11" t="s">
        <v>197</v>
      </c>
      <c r="H55" s="13">
        <v>35.699999999999996</v>
      </c>
      <c r="I55" s="14">
        <v>79.77</v>
      </c>
      <c r="J55" s="14">
        <f t="shared" si="4"/>
        <v>31.908</v>
      </c>
      <c r="K55" s="14">
        <f t="shared" si="5"/>
        <v>67.608</v>
      </c>
      <c r="L55" s="14">
        <v>5</v>
      </c>
      <c r="M55" s="14"/>
    </row>
    <row r="56" spans="1:13" ht="15.75" customHeight="1">
      <c r="A56" s="11">
        <v>53</v>
      </c>
      <c r="B56" s="11" t="s">
        <v>198</v>
      </c>
      <c r="C56" s="11" t="s">
        <v>16</v>
      </c>
      <c r="D56" s="12" t="s">
        <v>186</v>
      </c>
      <c r="E56" s="11" t="s">
        <v>187</v>
      </c>
      <c r="F56" s="11" t="s">
        <v>188</v>
      </c>
      <c r="G56" s="11" t="s">
        <v>199</v>
      </c>
      <c r="H56" s="13">
        <v>33.839999999999996</v>
      </c>
      <c r="I56" s="14">
        <v>82.12</v>
      </c>
      <c r="J56" s="14">
        <f t="shared" si="4"/>
        <v>32.848000000000006</v>
      </c>
      <c r="K56" s="14">
        <f t="shared" si="5"/>
        <v>66.688</v>
      </c>
      <c r="L56" s="14">
        <v>6</v>
      </c>
      <c r="M56" s="14"/>
    </row>
    <row r="57" spans="1:13" ht="15.75" customHeight="1">
      <c r="A57" s="11">
        <v>54</v>
      </c>
      <c r="B57" s="11" t="s">
        <v>200</v>
      </c>
      <c r="C57" s="11" t="s">
        <v>16</v>
      </c>
      <c r="D57" s="12" t="s">
        <v>186</v>
      </c>
      <c r="E57" s="11" t="s">
        <v>187</v>
      </c>
      <c r="F57" s="11" t="s">
        <v>188</v>
      </c>
      <c r="G57" s="11" t="s">
        <v>201</v>
      </c>
      <c r="H57" s="13">
        <v>33.839999999999996</v>
      </c>
      <c r="I57" s="14">
        <v>81.82</v>
      </c>
      <c r="J57" s="14">
        <f t="shared" si="4"/>
        <v>32.728</v>
      </c>
      <c r="K57" s="14">
        <f t="shared" si="5"/>
        <v>66.568</v>
      </c>
      <c r="L57" s="14">
        <v>7</v>
      </c>
      <c r="M57" s="14"/>
    </row>
    <row r="58" spans="1:13" ht="15.75" customHeight="1">
      <c r="A58" s="11">
        <v>55</v>
      </c>
      <c r="B58" s="11" t="s">
        <v>202</v>
      </c>
      <c r="C58" s="11" t="s">
        <v>16</v>
      </c>
      <c r="D58" s="12" t="s">
        <v>186</v>
      </c>
      <c r="E58" s="11" t="s">
        <v>187</v>
      </c>
      <c r="F58" s="11" t="s">
        <v>188</v>
      </c>
      <c r="G58" s="11" t="s">
        <v>203</v>
      </c>
      <c r="H58" s="13">
        <v>35.1</v>
      </c>
      <c r="I58" s="14">
        <v>77.98</v>
      </c>
      <c r="J58" s="14">
        <f t="shared" si="4"/>
        <v>31.192000000000004</v>
      </c>
      <c r="K58" s="14">
        <f t="shared" si="5"/>
        <v>66.292</v>
      </c>
      <c r="L58" s="14">
        <v>8</v>
      </c>
      <c r="M58" s="14"/>
    </row>
    <row r="59" spans="1:13" ht="15.75" customHeight="1">
      <c r="A59" s="11">
        <v>56</v>
      </c>
      <c r="B59" s="11" t="s">
        <v>204</v>
      </c>
      <c r="C59" s="11" t="s">
        <v>27</v>
      </c>
      <c r="D59" s="12" t="s">
        <v>205</v>
      </c>
      <c r="E59" s="11" t="s">
        <v>206</v>
      </c>
      <c r="F59" s="11" t="s">
        <v>207</v>
      </c>
      <c r="G59" s="11" t="s">
        <v>208</v>
      </c>
      <c r="H59" s="13">
        <v>40.379999999999995</v>
      </c>
      <c r="I59" s="14">
        <v>82.44</v>
      </c>
      <c r="J59" s="14">
        <f t="shared" si="4"/>
        <v>32.976</v>
      </c>
      <c r="K59" s="14">
        <f t="shared" si="5"/>
        <v>73.356</v>
      </c>
      <c r="L59" s="14">
        <v>1</v>
      </c>
      <c r="M59" s="14"/>
    </row>
    <row r="60" spans="1:13" ht="15.75" customHeight="1">
      <c r="A60" s="11">
        <v>57</v>
      </c>
      <c r="B60" s="11" t="s">
        <v>209</v>
      </c>
      <c r="C60" s="11" t="s">
        <v>27</v>
      </c>
      <c r="D60" s="12" t="s">
        <v>210</v>
      </c>
      <c r="E60" s="11" t="s">
        <v>206</v>
      </c>
      <c r="F60" s="11" t="s">
        <v>211</v>
      </c>
      <c r="G60" s="11" t="s">
        <v>212</v>
      </c>
      <c r="H60" s="13">
        <v>44.279999999999994</v>
      </c>
      <c r="I60" s="14">
        <v>78.9</v>
      </c>
      <c r="J60" s="14">
        <f t="shared" si="4"/>
        <v>31.560000000000002</v>
      </c>
      <c r="K60" s="14">
        <f t="shared" si="5"/>
        <v>75.84</v>
      </c>
      <c r="L60" s="14">
        <v>1</v>
      </c>
      <c r="M60" s="14"/>
    </row>
    <row r="61" spans="1:13" ht="15.75" customHeight="1">
      <c r="A61" s="11">
        <v>58</v>
      </c>
      <c r="B61" s="11" t="s">
        <v>213</v>
      </c>
      <c r="C61" s="11" t="s">
        <v>27</v>
      </c>
      <c r="D61" s="12" t="s">
        <v>214</v>
      </c>
      <c r="E61" s="11" t="s">
        <v>206</v>
      </c>
      <c r="F61" s="11" t="s">
        <v>215</v>
      </c>
      <c r="G61" s="11" t="s">
        <v>216</v>
      </c>
      <c r="H61" s="13">
        <v>43.08</v>
      </c>
      <c r="I61" s="14">
        <v>78.31</v>
      </c>
      <c r="J61" s="14">
        <f t="shared" si="4"/>
        <v>31.324</v>
      </c>
      <c r="K61" s="14">
        <f t="shared" si="5"/>
        <v>74.404</v>
      </c>
      <c r="L61" s="14">
        <v>1</v>
      </c>
      <c r="M61" s="14"/>
    </row>
    <row r="62" spans="1:13" ht="15.75" customHeight="1">
      <c r="A62" s="11">
        <v>59</v>
      </c>
      <c r="B62" s="11" t="s">
        <v>217</v>
      </c>
      <c r="C62" s="11" t="s">
        <v>27</v>
      </c>
      <c r="D62" s="12" t="s">
        <v>214</v>
      </c>
      <c r="E62" s="11" t="s">
        <v>218</v>
      </c>
      <c r="F62" s="11" t="s">
        <v>219</v>
      </c>
      <c r="G62" s="11" t="s">
        <v>220</v>
      </c>
      <c r="H62" s="13">
        <v>44.22</v>
      </c>
      <c r="I62" s="14">
        <v>79.39</v>
      </c>
      <c r="J62" s="14">
        <f t="shared" si="4"/>
        <v>31.756</v>
      </c>
      <c r="K62" s="14">
        <f t="shared" si="5"/>
        <v>75.976</v>
      </c>
      <c r="L62" s="14">
        <v>1</v>
      </c>
      <c r="M62" s="14"/>
    </row>
    <row r="63" spans="1:13" ht="15.75" customHeight="1">
      <c r="A63" s="11">
        <v>60</v>
      </c>
      <c r="B63" s="11" t="s">
        <v>221</v>
      </c>
      <c r="C63" s="11" t="s">
        <v>16</v>
      </c>
      <c r="D63" s="12" t="s">
        <v>222</v>
      </c>
      <c r="E63" s="11" t="s">
        <v>223</v>
      </c>
      <c r="F63" s="11" t="s">
        <v>224</v>
      </c>
      <c r="G63" s="11" t="s">
        <v>225</v>
      </c>
      <c r="H63" s="13">
        <v>39</v>
      </c>
      <c r="I63" s="14">
        <v>82.42</v>
      </c>
      <c r="J63" s="14">
        <f t="shared" si="4"/>
        <v>32.968</v>
      </c>
      <c r="K63" s="14">
        <f t="shared" si="5"/>
        <v>71.968</v>
      </c>
      <c r="L63" s="14">
        <v>1</v>
      </c>
      <c r="M63" s="14"/>
    </row>
    <row r="64" spans="1:13" ht="15.75" customHeight="1">
      <c r="A64" s="11">
        <v>61</v>
      </c>
      <c r="B64" s="11" t="s">
        <v>226</v>
      </c>
      <c r="C64" s="11" t="s">
        <v>27</v>
      </c>
      <c r="D64" s="12" t="s">
        <v>222</v>
      </c>
      <c r="E64" s="11" t="s">
        <v>227</v>
      </c>
      <c r="F64" s="11" t="s">
        <v>228</v>
      </c>
      <c r="G64" s="11" t="s">
        <v>229</v>
      </c>
      <c r="H64" s="13">
        <v>35.4</v>
      </c>
      <c r="I64" s="14">
        <v>79.16</v>
      </c>
      <c r="J64" s="14">
        <f t="shared" si="4"/>
        <v>31.664</v>
      </c>
      <c r="K64" s="14">
        <f t="shared" si="5"/>
        <v>67.064</v>
      </c>
      <c r="L64" s="14">
        <v>1</v>
      </c>
      <c r="M64" s="14"/>
    </row>
    <row r="65" spans="1:13" ht="15.75" customHeight="1">
      <c r="A65" s="11">
        <v>62</v>
      </c>
      <c r="B65" s="11" t="s">
        <v>230</v>
      </c>
      <c r="C65" s="11" t="s">
        <v>27</v>
      </c>
      <c r="D65" s="12" t="s">
        <v>222</v>
      </c>
      <c r="E65" s="11" t="s">
        <v>231</v>
      </c>
      <c r="F65" s="11" t="s">
        <v>232</v>
      </c>
      <c r="G65" s="11" t="s">
        <v>233</v>
      </c>
      <c r="H65" s="13">
        <v>31.799999999999997</v>
      </c>
      <c r="I65" s="14">
        <v>80.47</v>
      </c>
      <c r="J65" s="14">
        <f t="shared" si="4"/>
        <v>32.188</v>
      </c>
      <c r="K65" s="14">
        <f t="shared" si="5"/>
        <v>63.988</v>
      </c>
      <c r="L65" s="14">
        <v>1</v>
      </c>
      <c r="M65" s="14"/>
    </row>
    <row r="66" spans="1:13" ht="15.75" customHeight="1">
      <c r="A66" s="11">
        <v>63</v>
      </c>
      <c r="B66" s="11" t="s">
        <v>234</v>
      </c>
      <c r="C66" s="11" t="s">
        <v>27</v>
      </c>
      <c r="D66" s="12" t="s">
        <v>214</v>
      </c>
      <c r="E66" s="11" t="s">
        <v>235</v>
      </c>
      <c r="F66" s="11" t="s">
        <v>236</v>
      </c>
      <c r="G66" s="11" t="s">
        <v>237</v>
      </c>
      <c r="H66" s="13">
        <v>48</v>
      </c>
      <c r="I66" s="14">
        <v>82.72</v>
      </c>
      <c r="J66" s="14">
        <f t="shared" si="4"/>
        <v>33.088</v>
      </c>
      <c r="K66" s="14">
        <f t="shared" si="5"/>
        <v>81.088</v>
      </c>
      <c r="L66" s="14">
        <v>1</v>
      </c>
      <c r="M66" s="14"/>
    </row>
    <row r="67" spans="1:13" ht="15.75" customHeight="1">
      <c r="A67" s="11">
        <v>64</v>
      </c>
      <c r="B67" s="11" t="s">
        <v>238</v>
      </c>
      <c r="C67" s="11" t="s">
        <v>27</v>
      </c>
      <c r="D67" s="12" t="s">
        <v>214</v>
      </c>
      <c r="E67" s="11" t="s">
        <v>235</v>
      </c>
      <c r="F67" s="11" t="s">
        <v>236</v>
      </c>
      <c r="G67" s="11" t="s">
        <v>239</v>
      </c>
      <c r="H67" s="13">
        <v>48</v>
      </c>
      <c r="I67" s="14">
        <v>82.38</v>
      </c>
      <c r="J67" s="14">
        <f t="shared" si="4"/>
        <v>32.952</v>
      </c>
      <c r="K67" s="14">
        <f t="shared" si="5"/>
        <v>80.952</v>
      </c>
      <c r="L67" s="14">
        <v>2</v>
      </c>
      <c r="M67" s="14"/>
    </row>
    <row r="68" spans="1:13" ht="15.75" customHeight="1">
      <c r="A68" s="11">
        <v>65</v>
      </c>
      <c r="B68" s="11" t="s">
        <v>240</v>
      </c>
      <c r="C68" s="11" t="s">
        <v>16</v>
      </c>
      <c r="D68" s="12" t="s">
        <v>214</v>
      </c>
      <c r="E68" s="11" t="s">
        <v>235</v>
      </c>
      <c r="F68" s="11" t="s">
        <v>236</v>
      </c>
      <c r="G68" s="11" t="s">
        <v>241</v>
      </c>
      <c r="H68" s="13">
        <v>45.6</v>
      </c>
      <c r="I68" s="14">
        <v>81.96</v>
      </c>
      <c r="J68" s="14">
        <f t="shared" si="4"/>
        <v>32.784</v>
      </c>
      <c r="K68" s="14">
        <f t="shared" si="5"/>
        <v>78.384</v>
      </c>
      <c r="L68" s="14">
        <v>3</v>
      </c>
      <c r="M68" s="14"/>
    </row>
    <row r="69" spans="1:13" ht="15.75" customHeight="1">
      <c r="A69" s="11">
        <v>66</v>
      </c>
      <c r="B69" s="11" t="s">
        <v>242</v>
      </c>
      <c r="C69" s="11" t="s">
        <v>27</v>
      </c>
      <c r="D69" s="12" t="s">
        <v>214</v>
      </c>
      <c r="E69" s="11" t="s">
        <v>235</v>
      </c>
      <c r="F69" s="11" t="s">
        <v>236</v>
      </c>
      <c r="G69" s="11" t="s">
        <v>243</v>
      </c>
      <c r="H69" s="13">
        <v>44.4</v>
      </c>
      <c r="I69" s="14">
        <v>83.79</v>
      </c>
      <c r="J69" s="14">
        <f t="shared" si="4"/>
        <v>33.516000000000005</v>
      </c>
      <c r="K69" s="14">
        <f t="shared" si="5"/>
        <v>77.916</v>
      </c>
      <c r="L69" s="14">
        <v>4</v>
      </c>
      <c r="M69" s="14"/>
    </row>
    <row r="70" spans="1:13" ht="15.75" customHeight="1">
      <c r="A70" s="11">
        <v>67</v>
      </c>
      <c r="B70" s="11" t="s">
        <v>244</v>
      </c>
      <c r="C70" s="11" t="s">
        <v>27</v>
      </c>
      <c r="D70" s="12" t="s">
        <v>214</v>
      </c>
      <c r="E70" s="11" t="s">
        <v>235</v>
      </c>
      <c r="F70" s="11" t="s">
        <v>236</v>
      </c>
      <c r="G70" s="11" t="s">
        <v>245</v>
      </c>
      <c r="H70" s="13">
        <v>42</v>
      </c>
      <c r="I70" s="14">
        <v>82.81</v>
      </c>
      <c r="J70" s="14">
        <f t="shared" si="4"/>
        <v>33.124</v>
      </c>
      <c r="K70" s="14">
        <f t="shared" si="5"/>
        <v>75.124</v>
      </c>
      <c r="L70" s="14">
        <v>5</v>
      </c>
      <c r="M70" s="14"/>
    </row>
    <row r="71" spans="1:13" ht="15.75" customHeight="1">
      <c r="A71" s="11">
        <v>68</v>
      </c>
      <c r="B71" s="11" t="s">
        <v>246</v>
      </c>
      <c r="C71" s="11" t="s">
        <v>27</v>
      </c>
      <c r="D71" s="12" t="s">
        <v>214</v>
      </c>
      <c r="E71" s="11" t="s">
        <v>235</v>
      </c>
      <c r="F71" s="11" t="s">
        <v>236</v>
      </c>
      <c r="G71" s="11" t="s">
        <v>247</v>
      </c>
      <c r="H71" s="13">
        <v>42</v>
      </c>
      <c r="I71" s="14">
        <v>81.17</v>
      </c>
      <c r="J71" s="14">
        <f t="shared" si="4"/>
        <v>32.468</v>
      </c>
      <c r="K71" s="14">
        <f t="shared" si="5"/>
        <v>74.468</v>
      </c>
      <c r="L71" s="14">
        <v>6</v>
      </c>
      <c r="M71" s="14"/>
    </row>
    <row r="72" spans="1:13" ht="15.75" customHeight="1">
      <c r="A72" s="11">
        <v>69</v>
      </c>
      <c r="B72" s="11" t="s">
        <v>248</v>
      </c>
      <c r="C72" s="11" t="s">
        <v>16</v>
      </c>
      <c r="D72" s="12" t="s">
        <v>214</v>
      </c>
      <c r="E72" s="11" t="s">
        <v>235</v>
      </c>
      <c r="F72" s="11" t="s">
        <v>236</v>
      </c>
      <c r="G72" s="11" t="s">
        <v>249</v>
      </c>
      <c r="H72" s="13">
        <v>40.8</v>
      </c>
      <c r="I72" s="14">
        <v>82.25</v>
      </c>
      <c r="J72" s="14">
        <f t="shared" si="4"/>
        <v>32.9</v>
      </c>
      <c r="K72" s="14">
        <f t="shared" si="5"/>
        <v>73.69999999999999</v>
      </c>
      <c r="L72" s="14">
        <v>7</v>
      </c>
      <c r="M72" s="14"/>
    </row>
    <row r="73" spans="1:13" ht="15.75" customHeight="1">
      <c r="A73" s="11">
        <v>70</v>
      </c>
      <c r="B73" s="11" t="s">
        <v>250</v>
      </c>
      <c r="C73" s="11" t="s">
        <v>27</v>
      </c>
      <c r="D73" s="12" t="s">
        <v>214</v>
      </c>
      <c r="E73" s="11" t="s">
        <v>235</v>
      </c>
      <c r="F73" s="11" t="s">
        <v>236</v>
      </c>
      <c r="G73" s="11" t="s">
        <v>251</v>
      </c>
      <c r="H73" s="13">
        <v>40.8</v>
      </c>
      <c r="I73" s="14">
        <v>81.16</v>
      </c>
      <c r="J73" s="14">
        <f t="shared" si="4"/>
        <v>32.464</v>
      </c>
      <c r="K73" s="14">
        <f t="shared" si="5"/>
        <v>73.264</v>
      </c>
      <c r="L73" s="14">
        <v>8</v>
      </c>
      <c r="M73" s="14"/>
    </row>
    <row r="74" spans="1:13" ht="15.75" customHeight="1">
      <c r="A74" s="11">
        <v>71</v>
      </c>
      <c r="B74" s="11" t="s">
        <v>252</v>
      </c>
      <c r="C74" s="11" t="s">
        <v>27</v>
      </c>
      <c r="D74" s="12" t="s">
        <v>253</v>
      </c>
      <c r="E74" s="11" t="s">
        <v>235</v>
      </c>
      <c r="F74" s="11" t="s">
        <v>254</v>
      </c>
      <c r="G74" s="11" t="s">
        <v>255</v>
      </c>
      <c r="H74" s="13">
        <v>36.6</v>
      </c>
      <c r="I74" s="14">
        <v>79.52</v>
      </c>
      <c r="J74" s="14">
        <f t="shared" si="4"/>
        <v>31.808</v>
      </c>
      <c r="K74" s="14">
        <f t="shared" si="5"/>
        <v>68.408</v>
      </c>
      <c r="L74" s="14">
        <v>1</v>
      </c>
      <c r="M74" s="14"/>
    </row>
    <row r="75" spans="1:13" ht="15.75" customHeight="1">
      <c r="A75" s="11">
        <v>72</v>
      </c>
      <c r="B75" s="11" t="s">
        <v>256</v>
      </c>
      <c r="C75" s="11" t="s">
        <v>27</v>
      </c>
      <c r="D75" s="12" t="s">
        <v>253</v>
      </c>
      <c r="E75" s="11" t="s">
        <v>257</v>
      </c>
      <c r="F75" s="11" t="s">
        <v>258</v>
      </c>
      <c r="G75" s="11" t="s">
        <v>259</v>
      </c>
      <c r="H75" s="13">
        <v>45</v>
      </c>
      <c r="I75" s="14">
        <v>80.01</v>
      </c>
      <c r="J75" s="14">
        <f t="shared" si="4"/>
        <v>32.004000000000005</v>
      </c>
      <c r="K75" s="14">
        <f t="shared" si="5"/>
        <v>77.004</v>
      </c>
      <c r="L75" s="14">
        <v>1</v>
      </c>
      <c r="M75" s="14"/>
    </row>
    <row r="76" spans="1:13" ht="15.75" customHeight="1">
      <c r="A76" s="11">
        <v>73</v>
      </c>
      <c r="B76" s="11" t="s">
        <v>260</v>
      </c>
      <c r="C76" s="11" t="s">
        <v>27</v>
      </c>
      <c r="D76" s="12" t="s">
        <v>261</v>
      </c>
      <c r="E76" s="11" t="s">
        <v>262</v>
      </c>
      <c r="F76" s="11" t="s">
        <v>263</v>
      </c>
      <c r="G76" s="11" t="s">
        <v>264</v>
      </c>
      <c r="H76" s="13">
        <v>30.6</v>
      </c>
      <c r="I76" s="14">
        <v>82.23</v>
      </c>
      <c r="J76" s="14">
        <f t="shared" si="4"/>
        <v>32.892</v>
      </c>
      <c r="K76" s="14">
        <f t="shared" si="5"/>
        <v>63.492000000000004</v>
      </c>
      <c r="L76" s="14">
        <v>1</v>
      </c>
      <c r="M76" s="14"/>
    </row>
    <row r="77" spans="1:13" ht="15.75" customHeight="1">
      <c r="A77" s="11">
        <v>74</v>
      </c>
      <c r="B77" s="11" t="s">
        <v>265</v>
      </c>
      <c r="C77" s="11" t="s">
        <v>27</v>
      </c>
      <c r="D77" s="12" t="s">
        <v>261</v>
      </c>
      <c r="E77" s="11" t="s">
        <v>266</v>
      </c>
      <c r="F77" s="11" t="s">
        <v>267</v>
      </c>
      <c r="G77" s="11" t="s">
        <v>268</v>
      </c>
      <c r="H77" s="13">
        <v>34.199999999999996</v>
      </c>
      <c r="I77" s="14">
        <v>80.8</v>
      </c>
      <c r="J77" s="14">
        <f t="shared" si="4"/>
        <v>32.32</v>
      </c>
      <c r="K77" s="14">
        <f t="shared" si="5"/>
        <v>66.52</v>
      </c>
      <c r="L77" s="14">
        <v>1</v>
      </c>
      <c r="M77" s="14"/>
    </row>
    <row r="78" spans="1:13" ht="15.75" customHeight="1">
      <c r="A78" s="11">
        <v>75</v>
      </c>
      <c r="B78" s="11" t="s">
        <v>269</v>
      </c>
      <c r="C78" s="11" t="s">
        <v>16</v>
      </c>
      <c r="D78" s="12" t="s">
        <v>270</v>
      </c>
      <c r="E78" s="11" t="s">
        <v>262</v>
      </c>
      <c r="F78" s="11" t="s">
        <v>271</v>
      </c>
      <c r="G78" s="11" t="s">
        <v>272</v>
      </c>
      <c r="H78" s="13">
        <v>39.6</v>
      </c>
      <c r="I78" s="14">
        <v>78.63</v>
      </c>
      <c r="J78" s="14">
        <f t="shared" si="4"/>
        <v>31.451999999999998</v>
      </c>
      <c r="K78" s="14">
        <f t="shared" si="5"/>
        <v>71.05199999999999</v>
      </c>
      <c r="L78" s="14">
        <v>1</v>
      </c>
      <c r="M78" s="14"/>
    </row>
    <row r="79" spans="1:13" ht="15.75" customHeight="1">
      <c r="A79" s="11">
        <v>76</v>
      </c>
      <c r="B79" s="11" t="s">
        <v>273</v>
      </c>
      <c r="C79" s="11" t="s">
        <v>27</v>
      </c>
      <c r="D79" s="12" t="s">
        <v>270</v>
      </c>
      <c r="E79" s="11" t="s">
        <v>262</v>
      </c>
      <c r="F79" s="11" t="s">
        <v>271</v>
      </c>
      <c r="G79" s="11" t="s">
        <v>274</v>
      </c>
      <c r="H79" s="13">
        <v>33.6</v>
      </c>
      <c r="I79" s="14">
        <v>78.76</v>
      </c>
      <c r="J79" s="14">
        <f t="shared" si="4"/>
        <v>31.504000000000005</v>
      </c>
      <c r="K79" s="14">
        <f t="shared" si="5"/>
        <v>65.10400000000001</v>
      </c>
      <c r="L79" s="14">
        <v>2</v>
      </c>
      <c r="M79" s="14"/>
    </row>
    <row r="80" spans="1:13" ht="15.75" customHeight="1">
      <c r="A80" s="11">
        <v>77</v>
      </c>
      <c r="B80" s="11" t="s">
        <v>275</v>
      </c>
      <c r="C80" s="11" t="s">
        <v>27</v>
      </c>
      <c r="D80" s="12" t="s">
        <v>270</v>
      </c>
      <c r="E80" s="11" t="s">
        <v>262</v>
      </c>
      <c r="F80" s="11" t="s">
        <v>271</v>
      </c>
      <c r="G80" s="11" t="s">
        <v>276</v>
      </c>
      <c r="H80" s="13">
        <v>30.6</v>
      </c>
      <c r="I80" s="14">
        <v>81.94</v>
      </c>
      <c r="J80" s="14">
        <f t="shared" si="4"/>
        <v>32.776</v>
      </c>
      <c r="K80" s="14">
        <f t="shared" si="5"/>
        <v>63.376000000000005</v>
      </c>
      <c r="L80" s="14">
        <v>3</v>
      </c>
      <c r="M80" s="14"/>
    </row>
    <row r="81" spans="1:13" ht="15.75" customHeight="1">
      <c r="A81" s="11">
        <v>78</v>
      </c>
      <c r="B81" s="11" t="s">
        <v>277</v>
      </c>
      <c r="C81" s="11" t="s">
        <v>27</v>
      </c>
      <c r="D81" s="12" t="s">
        <v>278</v>
      </c>
      <c r="E81" s="11" t="s">
        <v>262</v>
      </c>
      <c r="F81" s="11" t="s">
        <v>279</v>
      </c>
      <c r="G81" s="11" t="s">
        <v>280</v>
      </c>
      <c r="H81" s="13">
        <v>39.6</v>
      </c>
      <c r="I81" s="14">
        <v>81.74</v>
      </c>
      <c r="J81" s="14">
        <f t="shared" si="4"/>
        <v>32.696</v>
      </c>
      <c r="K81" s="14">
        <f t="shared" si="5"/>
        <v>72.29599999999999</v>
      </c>
      <c r="L81" s="14">
        <v>1</v>
      </c>
      <c r="M81" s="14"/>
    </row>
    <row r="82" spans="1:13" ht="15.75" customHeight="1">
      <c r="A82" s="11">
        <v>79</v>
      </c>
      <c r="B82" s="11" t="s">
        <v>281</v>
      </c>
      <c r="C82" s="11" t="s">
        <v>27</v>
      </c>
      <c r="D82" s="12" t="s">
        <v>278</v>
      </c>
      <c r="E82" s="11" t="s">
        <v>262</v>
      </c>
      <c r="F82" s="11" t="s">
        <v>279</v>
      </c>
      <c r="G82" s="11" t="s">
        <v>282</v>
      </c>
      <c r="H82" s="13">
        <v>38.4</v>
      </c>
      <c r="I82" s="14">
        <v>81.01</v>
      </c>
      <c r="J82" s="14">
        <f t="shared" si="4"/>
        <v>32.404</v>
      </c>
      <c r="K82" s="14">
        <f t="shared" si="5"/>
        <v>70.804</v>
      </c>
      <c r="L82" s="14">
        <v>2</v>
      </c>
      <c r="M82" s="14"/>
    </row>
    <row r="83" spans="1:13" ht="15.75" customHeight="1">
      <c r="A83" s="11">
        <v>80</v>
      </c>
      <c r="B83" s="11" t="s">
        <v>283</v>
      </c>
      <c r="C83" s="11" t="s">
        <v>27</v>
      </c>
      <c r="D83" s="12" t="s">
        <v>278</v>
      </c>
      <c r="E83" s="11" t="s">
        <v>262</v>
      </c>
      <c r="F83" s="11" t="s">
        <v>279</v>
      </c>
      <c r="G83" s="11" t="s">
        <v>284</v>
      </c>
      <c r="H83" s="13">
        <v>37.199999999999996</v>
      </c>
      <c r="I83" s="14">
        <v>81.55</v>
      </c>
      <c r="J83" s="14">
        <f t="shared" si="4"/>
        <v>32.62</v>
      </c>
      <c r="K83" s="14">
        <f t="shared" si="5"/>
        <v>69.82</v>
      </c>
      <c r="L83" s="14">
        <v>3</v>
      </c>
      <c r="M83" s="14"/>
    </row>
    <row r="84" spans="1:13" ht="15.75" customHeight="1">
      <c r="A84" s="11">
        <v>81</v>
      </c>
      <c r="B84" s="11" t="s">
        <v>285</v>
      </c>
      <c r="C84" s="11" t="s">
        <v>27</v>
      </c>
      <c r="D84" s="12" t="s">
        <v>286</v>
      </c>
      <c r="E84" s="11" t="s">
        <v>287</v>
      </c>
      <c r="F84" s="11" t="s">
        <v>288</v>
      </c>
      <c r="G84" s="11" t="s">
        <v>289</v>
      </c>
      <c r="H84" s="13">
        <v>47.4</v>
      </c>
      <c r="I84" s="14">
        <v>81.24</v>
      </c>
      <c r="J84" s="14">
        <f t="shared" si="4"/>
        <v>32.496</v>
      </c>
      <c r="K84" s="14">
        <f t="shared" si="5"/>
        <v>79.896</v>
      </c>
      <c r="L84" s="14">
        <v>1</v>
      </c>
      <c r="M84" s="14"/>
    </row>
    <row r="85" spans="1:13" ht="15.75" customHeight="1">
      <c r="A85" s="11">
        <v>82</v>
      </c>
      <c r="B85" s="11" t="s">
        <v>290</v>
      </c>
      <c r="C85" s="11" t="s">
        <v>27</v>
      </c>
      <c r="D85" s="12" t="s">
        <v>253</v>
      </c>
      <c r="E85" s="11" t="s">
        <v>291</v>
      </c>
      <c r="F85" s="11" t="s">
        <v>292</v>
      </c>
      <c r="G85" s="11" t="s">
        <v>293</v>
      </c>
      <c r="H85" s="13">
        <v>37.8</v>
      </c>
      <c r="I85" s="14">
        <v>80.76</v>
      </c>
      <c r="J85" s="14">
        <f t="shared" si="4"/>
        <v>32.304</v>
      </c>
      <c r="K85" s="14">
        <f t="shared" si="5"/>
        <v>70.104</v>
      </c>
      <c r="L85" s="14">
        <v>1</v>
      </c>
      <c r="M85" s="14"/>
    </row>
    <row r="86" spans="1:13" ht="15.75" customHeight="1">
      <c r="A86" s="11">
        <v>83</v>
      </c>
      <c r="B86" s="11" t="s">
        <v>294</v>
      </c>
      <c r="C86" s="11" t="s">
        <v>16</v>
      </c>
      <c r="D86" s="12" t="s">
        <v>295</v>
      </c>
      <c r="E86" s="11" t="s">
        <v>291</v>
      </c>
      <c r="F86" s="11" t="s">
        <v>296</v>
      </c>
      <c r="G86" s="11" t="s">
        <v>297</v>
      </c>
      <c r="H86" s="13">
        <v>31.799999999999997</v>
      </c>
      <c r="I86" s="14">
        <v>82.84</v>
      </c>
      <c r="J86" s="14">
        <f t="shared" si="4"/>
        <v>33.136</v>
      </c>
      <c r="K86" s="14">
        <f t="shared" si="5"/>
        <v>64.936</v>
      </c>
      <c r="L86" s="14">
        <v>1</v>
      </c>
      <c r="M86" s="14"/>
    </row>
    <row r="87" spans="1:13" ht="15.75" customHeight="1">
      <c r="A87" s="11">
        <v>84</v>
      </c>
      <c r="B87" s="11" t="s">
        <v>298</v>
      </c>
      <c r="C87" s="11" t="s">
        <v>27</v>
      </c>
      <c r="D87" s="12" t="s">
        <v>278</v>
      </c>
      <c r="E87" s="11" t="s">
        <v>291</v>
      </c>
      <c r="F87" s="11" t="s">
        <v>299</v>
      </c>
      <c r="G87" s="11" t="s">
        <v>300</v>
      </c>
      <c r="H87" s="13">
        <v>41.4</v>
      </c>
      <c r="I87" s="14">
        <v>79.66</v>
      </c>
      <c r="J87" s="14">
        <f t="shared" si="4"/>
        <v>31.864</v>
      </c>
      <c r="K87" s="14">
        <f t="shared" si="5"/>
        <v>73.264</v>
      </c>
      <c r="L87" s="14">
        <v>1</v>
      </c>
      <c r="M87" s="14"/>
    </row>
    <row r="88" spans="1:13" ht="15.75" customHeight="1">
      <c r="A88" s="11">
        <v>85</v>
      </c>
      <c r="B88" s="11" t="s">
        <v>301</v>
      </c>
      <c r="C88" s="11" t="s">
        <v>16</v>
      </c>
      <c r="D88" s="12" t="s">
        <v>278</v>
      </c>
      <c r="E88" s="11" t="s">
        <v>291</v>
      </c>
      <c r="F88" s="11" t="s">
        <v>299</v>
      </c>
      <c r="G88" s="11" t="s">
        <v>302</v>
      </c>
      <c r="H88" s="13">
        <v>33</v>
      </c>
      <c r="I88" s="14">
        <v>79.19</v>
      </c>
      <c r="J88" s="14">
        <f t="shared" si="4"/>
        <v>31.676000000000002</v>
      </c>
      <c r="K88" s="14">
        <f t="shared" si="5"/>
        <v>64.676</v>
      </c>
      <c r="L88" s="14">
        <v>2</v>
      </c>
      <c r="M88" s="14"/>
    </row>
    <row r="89" spans="1:13" ht="15.75" customHeight="1">
      <c r="A89" s="11">
        <v>86</v>
      </c>
      <c r="B89" s="11" t="s">
        <v>303</v>
      </c>
      <c r="C89" s="11" t="s">
        <v>16</v>
      </c>
      <c r="D89" s="12" t="s">
        <v>278</v>
      </c>
      <c r="E89" s="11" t="s">
        <v>291</v>
      </c>
      <c r="F89" s="11" t="s">
        <v>299</v>
      </c>
      <c r="G89" s="11" t="s">
        <v>304</v>
      </c>
      <c r="H89" s="13">
        <v>28.799999999999997</v>
      </c>
      <c r="I89" s="14">
        <v>81.81</v>
      </c>
      <c r="J89" s="14">
        <f t="shared" si="4"/>
        <v>32.724000000000004</v>
      </c>
      <c r="K89" s="14">
        <f t="shared" si="5"/>
        <v>61.524</v>
      </c>
      <c r="L89" s="14">
        <v>3</v>
      </c>
      <c r="M89" s="14"/>
    </row>
    <row r="90" spans="1:13" ht="15.75" customHeight="1">
      <c r="A90" s="11">
        <v>87</v>
      </c>
      <c r="B90" s="11" t="s">
        <v>305</v>
      </c>
      <c r="C90" s="11" t="s">
        <v>16</v>
      </c>
      <c r="D90" s="12" t="s">
        <v>306</v>
      </c>
      <c r="E90" s="11" t="s">
        <v>307</v>
      </c>
      <c r="F90" s="11" t="s">
        <v>308</v>
      </c>
      <c r="G90" s="11" t="s">
        <v>309</v>
      </c>
      <c r="H90" s="13">
        <v>39.6</v>
      </c>
      <c r="I90" s="14">
        <v>82.65</v>
      </c>
      <c r="J90" s="14">
        <f t="shared" si="4"/>
        <v>33.06</v>
      </c>
      <c r="K90" s="14">
        <f t="shared" si="5"/>
        <v>72.66</v>
      </c>
      <c r="L90" s="14">
        <v>1</v>
      </c>
      <c r="M90" s="14"/>
    </row>
    <row r="91" spans="1:13" ht="15.75" customHeight="1">
      <c r="A91" s="11">
        <v>88</v>
      </c>
      <c r="B91" s="11" t="s">
        <v>310</v>
      </c>
      <c r="C91" s="11" t="s">
        <v>27</v>
      </c>
      <c r="D91" s="12" t="s">
        <v>311</v>
      </c>
      <c r="E91" s="11" t="s">
        <v>223</v>
      </c>
      <c r="F91" s="11" t="s">
        <v>312</v>
      </c>
      <c r="G91" s="11" t="s">
        <v>313</v>
      </c>
      <c r="H91" s="13">
        <v>42</v>
      </c>
      <c r="I91" s="14">
        <v>84.06</v>
      </c>
      <c r="J91" s="14">
        <f t="shared" si="4"/>
        <v>33.624</v>
      </c>
      <c r="K91" s="14">
        <f t="shared" si="5"/>
        <v>75.624</v>
      </c>
      <c r="L91" s="14">
        <v>1</v>
      </c>
      <c r="M91" s="14"/>
    </row>
  </sheetData>
  <sheetProtection/>
  <autoFilter ref="A3:M91"/>
  <mergeCells count="2">
    <mergeCell ref="A1:B1"/>
    <mergeCell ref="A2:M2"/>
  </mergeCells>
  <printOptions/>
  <pageMargins left="0.2361111111111111" right="0.2361111111111111" top="0.5902777777777778" bottom="0.5902777777777778" header="0.3145833333333333" footer="0.3145833333333333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糖果缘</cp:lastModifiedBy>
  <cp:lastPrinted>2024-04-27T16:33:06Z</cp:lastPrinted>
  <dcterms:created xsi:type="dcterms:W3CDTF">2024-05-07T09:18:07Z</dcterms:created>
  <dcterms:modified xsi:type="dcterms:W3CDTF">2024-05-31T02:00:55Z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1A5A45A8E1A941AEAD6F58B368CE99CF_13</vt:lpwstr>
  </property>
  <property fmtid="{D5CDD505-2E9C-101B-9397-08002B2CF9AE}" pid="4" name="KSOProductBuildV">
    <vt:lpwstr>2052-12.1.0.16929</vt:lpwstr>
  </property>
</Properties>
</file>