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Sheet1" sheetId="1" r:id="rId1"/>
  </sheets>
  <definedNames>
    <definedName name="_xlnm._FilterDatabase" localSheetId="0" hidden="1">Sheet1!$A$3:$K$16</definedName>
  </definedNames>
  <calcPr calcId="144525"/>
</workbook>
</file>

<file path=xl/sharedStrings.xml><?xml version="1.0" encoding="utf-8"?>
<sst xmlns="http://schemas.openxmlformats.org/spreadsheetml/2006/main" count="65" uniqueCount="34">
  <si>
    <t>附件：</t>
  </si>
  <si>
    <t>2024年上半年事业单位公开招聘工作人员考试总成绩及进入体检人员名单</t>
  </si>
  <si>
    <t>序号</t>
  </si>
  <si>
    <t>报考单位</t>
  </si>
  <si>
    <t>职位编号</t>
  </si>
  <si>
    <t>名额</t>
  </si>
  <si>
    <t>姓名</t>
  </si>
  <si>
    <t>笔试总成绩（折合后）</t>
  </si>
  <si>
    <t>面试成绩</t>
  </si>
  <si>
    <t>面试折合成绩</t>
  </si>
  <si>
    <t>考试总成绩</t>
  </si>
  <si>
    <t>岗位排名</t>
  </si>
  <si>
    <t>是否进入体检</t>
  </si>
  <si>
    <t>四川小寨子沟国家级自然保护区管理处</t>
  </si>
  <si>
    <t>1106001</t>
  </si>
  <si>
    <t>廖茂奇</t>
  </si>
  <si>
    <t>是</t>
  </si>
  <si>
    <t>陈钰杰</t>
  </si>
  <si>
    <t>否</t>
  </si>
  <si>
    <t>雷礼港</t>
  </si>
  <si>
    <t>1106002</t>
  </si>
  <si>
    <t>李之睿</t>
  </si>
  <si>
    <t>邓加怡</t>
  </si>
  <si>
    <t>任昱君</t>
  </si>
  <si>
    <t>3106003</t>
  </si>
  <si>
    <t>黄鹤翔</t>
  </si>
  <si>
    <t>李争臻</t>
  </si>
  <si>
    <t>郭骄炀</t>
  </si>
  <si>
    <t>刘菊</t>
  </si>
  <si>
    <t>李熙</t>
  </si>
  <si>
    <t>北川羌族自治县国有林场</t>
  </si>
  <si>
    <t>3106004</t>
  </si>
  <si>
    <t>包海军</t>
  </si>
  <si>
    <t>何晓龙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</si>
</sst>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8"/>
      <color theme="1"/>
      <name val="方正小标宋简体"/>
      <charset val="134"/>
    </font>
    <font>
      <sz val="11"/>
      <color theme="1"/>
      <name val="黑体"/>
      <charset val="134"/>
    </font>
    <font>
      <sz val="14"/>
      <color theme="1"/>
      <name val="宋体"/>
      <charset val="134"/>
      <scheme val="minor"/>
    </font>
    <font>
      <sz val="10"/>
      <name val="黑体"/>
      <charset val="0"/>
    </font>
    <font>
      <sz val="10"/>
      <name val="黑体"/>
      <charset val="134"/>
    </font>
    <font>
      <sz val="11"/>
      <color theme="1"/>
      <name val="仿宋_GB2312"/>
      <charset val="134"/>
    </font>
    <font>
      <sz val="10"/>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B3" sqref="B3"/>
    </sheetView>
  </sheetViews>
  <sheetFormatPr defaultColWidth="9" defaultRowHeight="13.5"/>
  <cols>
    <col min="1" max="1" width="9" style="3"/>
    <col min="2" max="2" width="24.625" customWidth="1"/>
    <col min="3" max="3" width="9" customWidth="1"/>
    <col min="4" max="4" width="9.625" customWidth="1"/>
    <col min="5" max="5" width="12.25" customWidth="1"/>
    <col min="6" max="6" width="13" customWidth="1"/>
    <col min="9" max="9" width="10.5" customWidth="1"/>
    <col min="10" max="10" width="11.275" customWidth="1"/>
    <col min="11" max="11" width="14.8416666666667" customWidth="1"/>
  </cols>
  <sheetData>
    <row r="1" ht="29" customHeight="1" spans="1:1">
      <c r="A1" s="4" t="s">
        <v>0</v>
      </c>
    </row>
    <row r="2" s="1" customFormat="1" ht="25" customHeight="1" spans="1:11">
      <c r="A2" s="5" t="s">
        <v>1</v>
      </c>
      <c r="B2" s="5"/>
      <c r="C2" s="5"/>
      <c r="D2" s="5"/>
      <c r="E2" s="5"/>
      <c r="F2" s="5"/>
      <c r="G2" s="5"/>
      <c r="H2" s="5"/>
      <c r="I2" s="5"/>
      <c r="J2" s="5"/>
      <c r="K2" s="5"/>
    </row>
    <row r="3" s="2" customFormat="1" ht="26" customHeight="1" spans="1:11">
      <c r="A3" s="6" t="s">
        <v>2</v>
      </c>
      <c r="B3" s="7" t="s">
        <v>3</v>
      </c>
      <c r="C3" s="7" t="s">
        <v>4</v>
      </c>
      <c r="D3" s="7" t="s">
        <v>5</v>
      </c>
      <c r="E3" s="7" t="s">
        <v>6</v>
      </c>
      <c r="F3" s="8" t="s">
        <v>7</v>
      </c>
      <c r="G3" s="8" t="s">
        <v>8</v>
      </c>
      <c r="H3" s="8" t="s">
        <v>9</v>
      </c>
      <c r="I3" s="8" t="s">
        <v>10</v>
      </c>
      <c r="J3" s="6" t="s">
        <v>11</v>
      </c>
      <c r="K3" s="6" t="s">
        <v>12</v>
      </c>
    </row>
    <row r="4" s="3" customFormat="1" ht="28" customHeight="1" spans="1:11">
      <c r="A4" s="9">
        <v>1</v>
      </c>
      <c r="B4" s="10" t="s">
        <v>13</v>
      </c>
      <c r="C4" s="10" t="s">
        <v>14</v>
      </c>
      <c r="D4" s="11">
        <v>1</v>
      </c>
      <c r="E4" s="10" t="s">
        <v>15</v>
      </c>
      <c r="F4" s="10">
        <v>44.8</v>
      </c>
      <c r="G4" s="10">
        <v>78.1</v>
      </c>
      <c r="H4" s="10">
        <f t="shared" ref="H4:H16" si="0">G4*0.4</f>
        <v>31.24</v>
      </c>
      <c r="I4" s="10">
        <f t="shared" ref="I4:I16" si="1">F4+H4</f>
        <v>76.04</v>
      </c>
      <c r="J4" s="9">
        <v>1</v>
      </c>
      <c r="K4" s="9" t="s">
        <v>16</v>
      </c>
    </row>
    <row r="5" s="3" customFormat="1" ht="28" customHeight="1" spans="1:11">
      <c r="A5" s="9">
        <v>2</v>
      </c>
      <c r="B5" s="10" t="s">
        <v>13</v>
      </c>
      <c r="C5" s="10" t="s">
        <v>14</v>
      </c>
      <c r="D5" s="12"/>
      <c r="E5" s="10" t="s">
        <v>17</v>
      </c>
      <c r="F5" s="10">
        <v>41.1</v>
      </c>
      <c r="G5" s="10">
        <v>79.94</v>
      </c>
      <c r="H5" s="10">
        <f t="shared" si="0"/>
        <v>31.976</v>
      </c>
      <c r="I5" s="10">
        <f t="shared" si="1"/>
        <v>73.076</v>
      </c>
      <c r="J5" s="9">
        <v>2</v>
      </c>
      <c r="K5" s="9" t="s">
        <v>18</v>
      </c>
    </row>
    <row r="6" s="3" customFormat="1" ht="28" customHeight="1" spans="1:11">
      <c r="A6" s="9">
        <v>3</v>
      </c>
      <c r="B6" s="10" t="s">
        <v>13</v>
      </c>
      <c r="C6" s="10" t="s">
        <v>14</v>
      </c>
      <c r="D6" s="13"/>
      <c r="E6" s="10" t="s">
        <v>19</v>
      </c>
      <c r="F6" s="10">
        <v>42.5</v>
      </c>
      <c r="G6" s="10">
        <v>73.88</v>
      </c>
      <c r="H6" s="10">
        <f t="shared" si="0"/>
        <v>29.552</v>
      </c>
      <c r="I6" s="10">
        <f t="shared" si="1"/>
        <v>72.052</v>
      </c>
      <c r="J6" s="9">
        <v>3</v>
      </c>
      <c r="K6" s="9" t="s">
        <v>18</v>
      </c>
    </row>
    <row r="7" s="3" customFormat="1" ht="28" customHeight="1" spans="1:11">
      <c r="A7" s="9">
        <v>4</v>
      </c>
      <c r="B7" s="10" t="s">
        <v>13</v>
      </c>
      <c r="C7" s="10" t="s">
        <v>20</v>
      </c>
      <c r="D7" s="11">
        <v>1</v>
      </c>
      <c r="E7" s="10" t="s">
        <v>21</v>
      </c>
      <c r="F7" s="10">
        <v>42.7</v>
      </c>
      <c r="G7" s="10">
        <v>80.4</v>
      </c>
      <c r="H7" s="10">
        <f t="shared" si="0"/>
        <v>32.16</v>
      </c>
      <c r="I7" s="10">
        <f t="shared" si="1"/>
        <v>74.86</v>
      </c>
      <c r="J7" s="9">
        <v>1</v>
      </c>
      <c r="K7" s="9" t="s">
        <v>16</v>
      </c>
    </row>
    <row r="8" s="3" customFormat="1" ht="28" customHeight="1" spans="1:11">
      <c r="A8" s="9">
        <v>5</v>
      </c>
      <c r="B8" s="10" t="s">
        <v>13</v>
      </c>
      <c r="C8" s="10" t="s">
        <v>20</v>
      </c>
      <c r="D8" s="12"/>
      <c r="E8" s="10" t="s">
        <v>22</v>
      </c>
      <c r="F8" s="10">
        <v>40.2</v>
      </c>
      <c r="G8" s="10">
        <v>81.42</v>
      </c>
      <c r="H8" s="10">
        <f t="shared" si="0"/>
        <v>32.568</v>
      </c>
      <c r="I8" s="10">
        <f t="shared" si="1"/>
        <v>72.768</v>
      </c>
      <c r="J8" s="9">
        <v>2</v>
      </c>
      <c r="K8" s="9" t="s">
        <v>18</v>
      </c>
    </row>
    <row r="9" s="3" customFormat="1" ht="28" customHeight="1" spans="1:11">
      <c r="A9" s="9">
        <v>6</v>
      </c>
      <c r="B9" s="10" t="s">
        <v>13</v>
      </c>
      <c r="C9" s="10" t="s">
        <v>20</v>
      </c>
      <c r="D9" s="13"/>
      <c r="E9" s="10" t="s">
        <v>23</v>
      </c>
      <c r="F9" s="10">
        <v>39.6</v>
      </c>
      <c r="G9" s="10">
        <v>74.74</v>
      </c>
      <c r="H9" s="10">
        <f t="shared" si="0"/>
        <v>29.896</v>
      </c>
      <c r="I9" s="10">
        <f t="shared" si="1"/>
        <v>69.496</v>
      </c>
      <c r="J9" s="9">
        <v>3</v>
      </c>
      <c r="K9" s="9" t="s">
        <v>18</v>
      </c>
    </row>
    <row r="10" s="3" customFormat="1" ht="28" customHeight="1" spans="1:11">
      <c r="A10" s="9">
        <v>7</v>
      </c>
      <c r="B10" s="10" t="s">
        <v>13</v>
      </c>
      <c r="C10" s="10" t="s">
        <v>24</v>
      </c>
      <c r="D10" s="11">
        <v>2</v>
      </c>
      <c r="E10" s="10" t="s">
        <v>25</v>
      </c>
      <c r="F10" s="10">
        <v>38.2</v>
      </c>
      <c r="G10" s="10">
        <v>78.22</v>
      </c>
      <c r="H10" s="10">
        <f t="shared" si="0"/>
        <v>31.288</v>
      </c>
      <c r="I10" s="10">
        <f t="shared" si="1"/>
        <v>69.488</v>
      </c>
      <c r="J10" s="9">
        <v>1</v>
      </c>
      <c r="K10" s="9" t="s">
        <v>16</v>
      </c>
    </row>
    <row r="11" s="3" customFormat="1" ht="28" customHeight="1" spans="1:11">
      <c r="A11" s="9">
        <v>8</v>
      </c>
      <c r="B11" s="10" t="s">
        <v>13</v>
      </c>
      <c r="C11" s="10" t="s">
        <v>24</v>
      </c>
      <c r="D11" s="12"/>
      <c r="E11" s="10" t="s">
        <v>26</v>
      </c>
      <c r="F11" s="10">
        <v>38.5</v>
      </c>
      <c r="G11" s="10">
        <v>76.7</v>
      </c>
      <c r="H11" s="10">
        <f t="shared" si="0"/>
        <v>30.68</v>
      </c>
      <c r="I11" s="10">
        <f t="shared" si="1"/>
        <v>69.18</v>
      </c>
      <c r="J11" s="9">
        <v>2</v>
      </c>
      <c r="K11" s="9" t="s">
        <v>16</v>
      </c>
    </row>
    <row r="12" s="3" customFormat="1" ht="28" customHeight="1" spans="1:11">
      <c r="A12" s="9">
        <v>9</v>
      </c>
      <c r="B12" s="10" t="s">
        <v>13</v>
      </c>
      <c r="C12" s="10" t="s">
        <v>24</v>
      </c>
      <c r="D12" s="12"/>
      <c r="E12" s="10" t="s">
        <v>27</v>
      </c>
      <c r="F12" s="10">
        <v>36.6</v>
      </c>
      <c r="G12" s="10">
        <v>77.74</v>
      </c>
      <c r="H12" s="10">
        <f t="shared" si="0"/>
        <v>31.096</v>
      </c>
      <c r="I12" s="10">
        <f t="shared" si="1"/>
        <v>67.696</v>
      </c>
      <c r="J12" s="9">
        <v>3</v>
      </c>
      <c r="K12" s="9" t="s">
        <v>18</v>
      </c>
    </row>
    <row r="13" s="3" customFormat="1" ht="28" customHeight="1" spans="1:11">
      <c r="A13" s="9">
        <v>10</v>
      </c>
      <c r="B13" s="10" t="s">
        <v>13</v>
      </c>
      <c r="C13" s="10" t="s">
        <v>24</v>
      </c>
      <c r="D13" s="12"/>
      <c r="E13" s="10" t="s">
        <v>28</v>
      </c>
      <c r="F13" s="10">
        <v>36.8</v>
      </c>
      <c r="G13" s="10">
        <v>77.14</v>
      </c>
      <c r="H13" s="10">
        <f t="shared" si="0"/>
        <v>30.856</v>
      </c>
      <c r="I13" s="10">
        <f t="shared" si="1"/>
        <v>67.656</v>
      </c>
      <c r="J13" s="9">
        <v>4</v>
      </c>
      <c r="K13" s="9" t="s">
        <v>18</v>
      </c>
    </row>
    <row r="14" s="3" customFormat="1" ht="28" customHeight="1" spans="1:11">
      <c r="A14" s="9">
        <v>11</v>
      </c>
      <c r="B14" s="10" t="s">
        <v>13</v>
      </c>
      <c r="C14" s="10" t="s">
        <v>24</v>
      </c>
      <c r="D14" s="13"/>
      <c r="E14" s="10" t="s">
        <v>29</v>
      </c>
      <c r="F14" s="10">
        <v>35.3</v>
      </c>
      <c r="G14" s="10">
        <v>73.24</v>
      </c>
      <c r="H14" s="10">
        <f t="shared" si="0"/>
        <v>29.296</v>
      </c>
      <c r="I14" s="10">
        <f t="shared" si="1"/>
        <v>64.596</v>
      </c>
      <c r="J14" s="9">
        <v>5</v>
      </c>
      <c r="K14" s="9" t="s">
        <v>18</v>
      </c>
    </row>
    <row r="15" s="3" customFormat="1" ht="28" customHeight="1" spans="1:11">
      <c r="A15" s="9">
        <v>12</v>
      </c>
      <c r="B15" s="10" t="s">
        <v>30</v>
      </c>
      <c r="C15" s="10" t="s">
        <v>31</v>
      </c>
      <c r="D15" s="11">
        <v>1</v>
      </c>
      <c r="E15" s="10" t="s">
        <v>32</v>
      </c>
      <c r="F15" s="10">
        <v>35.7</v>
      </c>
      <c r="G15" s="10">
        <v>77.52</v>
      </c>
      <c r="H15" s="10">
        <f t="shared" si="0"/>
        <v>31.008</v>
      </c>
      <c r="I15" s="10">
        <f t="shared" si="1"/>
        <v>66.708</v>
      </c>
      <c r="J15" s="9">
        <v>1</v>
      </c>
      <c r="K15" s="9" t="s">
        <v>16</v>
      </c>
    </row>
    <row r="16" s="3" customFormat="1" ht="28" customHeight="1" spans="1:11">
      <c r="A16" s="9">
        <v>13</v>
      </c>
      <c r="B16" s="10" t="s">
        <v>30</v>
      </c>
      <c r="C16" s="10" t="s">
        <v>31</v>
      </c>
      <c r="D16" s="13"/>
      <c r="E16" s="10" t="s">
        <v>33</v>
      </c>
      <c r="F16" s="10">
        <v>31.6</v>
      </c>
      <c r="G16" s="10">
        <v>71.22</v>
      </c>
      <c r="H16" s="10">
        <f t="shared" si="0"/>
        <v>28.488</v>
      </c>
      <c r="I16" s="10">
        <f t="shared" si="1"/>
        <v>60.088</v>
      </c>
      <c r="J16" s="9">
        <v>2</v>
      </c>
      <c r="K16" s="9" t="s">
        <v>18</v>
      </c>
    </row>
  </sheetData>
  <autoFilter ref="A3:K16">
    <sortState ref="A3:K16">
      <sortCondition ref="C2"/>
    </sortState>
    <extLst/>
  </autoFilter>
  <mergeCells count="5">
    <mergeCell ref="A2:K2"/>
    <mergeCell ref="D4:D6"/>
    <mergeCell ref="D7:D9"/>
    <mergeCell ref="D10:D14"/>
    <mergeCell ref="D15:D1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龙麒麟</dc:creator>
  <cp:lastModifiedBy>杨国玉</cp:lastModifiedBy>
  <dcterms:created xsi:type="dcterms:W3CDTF">2024-05-24T10:02:00Z</dcterms:created>
  <dcterms:modified xsi:type="dcterms:W3CDTF">2024-05-27T06:58:28Z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376AA1891A6749FBB77EB4C5F7AD8AA7</vt:lpwstr>
  </property>
  <property fmtid="{D5CDD505-2E9C-101B-9397-08002B2CF9AE}" pid="3" name="KSOProductBuildVer">
    <vt:lpwstr>2052-11.8.2.12094</vt:lpwstr>
  </property>
</Properties>
</file>