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<sst xmlns="http://schemas.openxmlformats.org/spreadsheetml/2006/main" count="161" uniqueCount="85">
  <si>
    <t>2024年高密市水业有限公司公开招聘工作人员总成绩公示</t>
  </si>
  <si>
    <t>抽签号</t>
  </si>
  <si>
    <t>考号</t>
  </si>
  <si>
    <t>姓名</t>
  </si>
  <si>
    <t>性别</t>
  </si>
  <si>
    <t>学历</t>
  </si>
  <si>
    <t>毕业院校</t>
  </si>
  <si>
    <t>专业</t>
  </si>
  <si>
    <t>报考岗位</t>
  </si>
  <si>
    <t>技能测试成绩
或笔试成绩</t>
  </si>
  <si>
    <t>面试成绩</t>
  </si>
  <si>
    <t>总成绩</t>
  </si>
  <si>
    <t>名次</t>
  </si>
  <si>
    <t>备注</t>
  </si>
  <si>
    <t>范皓宇</t>
  </si>
  <si>
    <t>男</t>
  </si>
  <si>
    <t>专科</t>
  </si>
  <si>
    <t>泰山学院</t>
  </si>
  <si>
    <t>应用化工技术</t>
  </si>
  <si>
    <t>水质化验</t>
  </si>
  <si>
    <t>*</t>
  </si>
  <si>
    <t>焦健</t>
  </si>
  <si>
    <t>女</t>
  </si>
  <si>
    <t>本科</t>
  </si>
  <si>
    <t>潍坊科技学院</t>
  </si>
  <si>
    <t>化学工程与工艺</t>
  </si>
  <si>
    <t>管慕聪</t>
  </si>
  <si>
    <t>潍坊学院</t>
  </si>
  <si>
    <t>生物科学</t>
  </si>
  <si>
    <t>韩傲雪</t>
  </si>
  <si>
    <t>曲阜师范大学</t>
  </si>
  <si>
    <t>倪笑笑</t>
  </si>
  <si>
    <t>山东科技大学</t>
  </si>
  <si>
    <t>环境工程</t>
  </si>
  <si>
    <t>李储贤</t>
  </si>
  <si>
    <t>齐鲁工业大学</t>
  </si>
  <si>
    <t>郭慧</t>
  </si>
  <si>
    <t>山东药品食品职业学院</t>
  </si>
  <si>
    <t>食品营养与检测</t>
  </si>
  <si>
    <t>缺考</t>
  </si>
  <si>
    <t>陈坤</t>
  </si>
  <si>
    <t>聊城大学</t>
  </si>
  <si>
    <t>化学</t>
  </si>
  <si>
    <t>张文婷</t>
  </si>
  <si>
    <t>硕士</t>
  </si>
  <si>
    <t>烟台大学</t>
  </si>
  <si>
    <t>18</t>
  </si>
  <si>
    <t>崔容源</t>
  </si>
  <si>
    <t>统计学</t>
  </si>
  <si>
    <t>财会</t>
  </si>
  <si>
    <t>02</t>
  </si>
  <si>
    <t>张琦</t>
  </si>
  <si>
    <t>青岛理工大学琴岛学院</t>
  </si>
  <si>
    <t>会计学</t>
  </si>
  <si>
    <t>03</t>
  </si>
  <si>
    <t>周渝翔</t>
  </si>
  <si>
    <t>济宁学院</t>
  </si>
  <si>
    <t>经济学</t>
  </si>
  <si>
    <t>19</t>
  </si>
  <si>
    <t>魏市蕾</t>
  </si>
  <si>
    <t>西安邮电大学</t>
  </si>
  <si>
    <t>01</t>
  </si>
  <si>
    <t>隋戈</t>
  </si>
  <si>
    <t>山东青年政治学院</t>
  </si>
  <si>
    <t>财务管理</t>
  </si>
  <si>
    <t>11</t>
  </si>
  <si>
    <t>鞠爽</t>
  </si>
  <si>
    <t>石家庄铁道大学</t>
  </si>
  <si>
    <t>20</t>
  </si>
  <si>
    <t>杜晓敏</t>
  </si>
  <si>
    <t>河南财经政法大学</t>
  </si>
  <si>
    <t>09</t>
  </si>
  <si>
    <t>王丽丽</t>
  </si>
  <si>
    <t>16</t>
  </si>
  <si>
    <t>田小毅</t>
  </si>
  <si>
    <t>山东农业大学</t>
  </si>
  <si>
    <t>26</t>
  </si>
  <si>
    <t>崔海宁</t>
  </si>
  <si>
    <t>山东政法学院</t>
  </si>
  <si>
    <t>法学</t>
  </si>
  <si>
    <t>法律</t>
  </si>
  <si>
    <t>27</t>
  </si>
  <si>
    <t>于翔</t>
  </si>
  <si>
    <t>山东建筑大学</t>
  </si>
  <si>
    <t xml:space="preserve"> 注：备注栏带“*”者，为进入考察体检范围人员。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</si>
</sst>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16"/>
      <name val="楷体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2" applyNumberFormat="0" applyFont="0" applyAlignment="0" applyProtection="0"/>
    <xf numFmtId="0" fontId="2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4" borderId="0" applyNumberFormat="0" applyBorder="0" applyAlignment="0" applyProtection="0"/>
    <xf numFmtId="0" fontId="32" fillId="0" borderId="4" applyNumberFormat="0" applyFill="0" applyAlignment="0" applyProtection="0"/>
    <xf numFmtId="0" fontId="28" fillId="15" borderId="0" applyNumberFormat="0" applyBorder="0" applyAlignment="0" applyProtection="0"/>
    <xf numFmtId="0" fontId="38" fillId="16" borderId="5" applyNumberFormat="0" applyAlignment="0" applyProtection="0"/>
    <xf numFmtId="0" fontId="39" fillId="16" borderId="1" applyNumberFormat="0" applyAlignment="0" applyProtection="0"/>
    <xf numFmtId="0" fontId="40" fillId="17" borderId="6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P12" sqref="P12"/>
    </sheetView>
  </sheetViews>
  <sheetFormatPr defaultColWidth="9.00390625" defaultRowHeight="15" customHeight="1"/>
  <cols>
    <col min="1" max="1" width="8.875" style="2" customWidth="1"/>
    <col min="2" max="2" width="5.125" style="2" customWidth="1"/>
    <col min="3" max="3" width="6.875" style="3" customWidth="1"/>
    <col min="4" max="4" width="4.75390625" style="3" customWidth="1"/>
    <col min="5" max="5" width="5.25390625" style="3" customWidth="1"/>
    <col min="6" max="6" width="18.75390625" style="4" customWidth="1"/>
    <col min="7" max="7" width="10.75390625" style="4" customWidth="1"/>
    <col min="8" max="8" width="7.75390625" style="2" customWidth="1"/>
    <col min="9" max="9" width="13.375" style="3" customWidth="1"/>
    <col min="10" max="11" width="7.75390625" style="3" customWidth="1"/>
    <col min="12" max="12" width="5.25390625" style="3" customWidth="1"/>
    <col min="13" max="13" width="5.25390625" style="0" customWidth="1"/>
  </cols>
  <sheetData>
    <row r="1" spans="1:13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3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13" t="s">
        <v>9</v>
      </c>
      <c r="J2" s="9" t="s">
        <v>10</v>
      </c>
      <c r="K2" s="9" t="s">
        <v>11</v>
      </c>
      <c r="L2" s="9" t="s">
        <v>12</v>
      </c>
      <c r="M2" s="7" t="s">
        <v>13</v>
      </c>
    </row>
    <row r="3" spans="1:13" ht="21" customHeight="1">
      <c r="A3" s="7">
        <v>7</v>
      </c>
      <c r="B3" s="7">
        <v>30</v>
      </c>
      <c r="C3" s="7" t="s">
        <v>14</v>
      </c>
      <c r="D3" s="7" t="s">
        <v>15</v>
      </c>
      <c r="E3" s="7" t="s">
        <v>16</v>
      </c>
      <c r="F3" s="8" t="s">
        <v>17</v>
      </c>
      <c r="G3" s="8" t="s">
        <v>18</v>
      </c>
      <c r="H3" s="6" t="s">
        <v>19</v>
      </c>
      <c r="I3" s="7">
        <v>82.44</v>
      </c>
      <c r="J3" s="14">
        <v>86.06</v>
      </c>
      <c r="K3" s="15">
        <f aca="true" t="shared" si="0" ref="K3:K9">I3*0.6+J3*0.4</f>
        <v>83.888</v>
      </c>
      <c r="L3" s="16">
        <v>1</v>
      </c>
      <c r="M3" s="17" t="s">
        <v>20</v>
      </c>
    </row>
    <row r="4" spans="1:13" ht="21" customHeight="1">
      <c r="A4" s="7">
        <v>1</v>
      </c>
      <c r="B4" s="7">
        <v>33</v>
      </c>
      <c r="C4" s="7" t="s">
        <v>21</v>
      </c>
      <c r="D4" s="7" t="s">
        <v>22</v>
      </c>
      <c r="E4" s="7" t="s">
        <v>23</v>
      </c>
      <c r="F4" s="8" t="s">
        <v>24</v>
      </c>
      <c r="G4" s="8" t="s">
        <v>25</v>
      </c>
      <c r="H4" s="6" t="s">
        <v>19</v>
      </c>
      <c r="I4" s="7">
        <v>79.24</v>
      </c>
      <c r="J4" s="14">
        <v>84.94</v>
      </c>
      <c r="K4" s="15">
        <f t="shared" si="0"/>
        <v>81.52</v>
      </c>
      <c r="L4" s="16">
        <v>2</v>
      </c>
      <c r="M4" s="17" t="s">
        <v>20</v>
      </c>
    </row>
    <row r="5" spans="1:13" ht="21" customHeight="1">
      <c r="A5" s="7">
        <v>4</v>
      </c>
      <c r="B5" s="7">
        <v>42</v>
      </c>
      <c r="C5" s="7" t="s">
        <v>26</v>
      </c>
      <c r="D5" s="7" t="s">
        <v>15</v>
      </c>
      <c r="E5" s="7" t="s">
        <v>23</v>
      </c>
      <c r="F5" s="8" t="s">
        <v>27</v>
      </c>
      <c r="G5" s="8" t="s">
        <v>28</v>
      </c>
      <c r="H5" s="6" t="s">
        <v>19</v>
      </c>
      <c r="I5" s="7">
        <v>79.96</v>
      </c>
      <c r="J5" s="14">
        <v>83.46</v>
      </c>
      <c r="K5" s="15">
        <f t="shared" si="0"/>
        <v>81.35999999999999</v>
      </c>
      <c r="L5" s="16">
        <v>3</v>
      </c>
      <c r="M5" s="17" t="s">
        <v>20</v>
      </c>
    </row>
    <row r="6" spans="1:13" ht="21" customHeight="1">
      <c r="A6" s="7">
        <v>6</v>
      </c>
      <c r="B6" s="7">
        <v>28</v>
      </c>
      <c r="C6" s="7" t="s">
        <v>29</v>
      </c>
      <c r="D6" s="7" t="s">
        <v>22</v>
      </c>
      <c r="E6" s="7" t="s">
        <v>23</v>
      </c>
      <c r="F6" s="8" t="s">
        <v>30</v>
      </c>
      <c r="G6" s="8" t="s">
        <v>28</v>
      </c>
      <c r="H6" s="6" t="s">
        <v>19</v>
      </c>
      <c r="I6" s="7">
        <v>79.48</v>
      </c>
      <c r="J6" s="14">
        <v>83.08</v>
      </c>
      <c r="K6" s="15">
        <f t="shared" si="0"/>
        <v>80.92</v>
      </c>
      <c r="L6" s="16">
        <v>4</v>
      </c>
      <c r="M6" s="17"/>
    </row>
    <row r="7" spans="1:13" ht="21" customHeight="1">
      <c r="A7" s="7">
        <v>3</v>
      </c>
      <c r="B7" s="7">
        <v>41</v>
      </c>
      <c r="C7" s="7" t="s">
        <v>31</v>
      </c>
      <c r="D7" s="7" t="s">
        <v>22</v>
      </c>
      <c r="E7" s="7" t="s">
        <v>23</v>
      </c>
      <c r="F7" s="8" t="s">
        <v>32</v>
      </c>
      <c r="G7" s="8" t="s">
        <v>33</v>
      </c>
      <c r="H7" s="6" t="s">
        <v>19</v>
      </c>
      <c r="I7" s="7">
        <v>78.24</v>
      </c>
      <c r="J7" s="14">
        <v>83.4</v>
      </c>
      <c r="K7" s="15">
        <f t="shared" si="0"/>
        <v>80.304</v>
      </c>
      <c r="L7" s="16">
        <v>5</v>
      </c>
      <c r="M7" s="17"/>
    </row>
    <row r="8" spans="1:13" ht="21" customHeight="1">
      <c r="A8" s="7">
        <v>5</v>
      </c>
      <c r="B8" s="7">
        <v>37</v>
      </c>
      <c r="C8" s="7" t="s">
        <v>34</v>
      </c>
      <c r="D8" s="7" t="s">
        <v>15</v>
      </c>
      <c r="E8" s="7" t="s">
        <v>23</v>
      </c>
      <c r="F8" s="8" t="s">
        <v>35</v>
      </c>
      <c r="G8" s="8" t="s">
        <v>33</v>
      </c>
      <c r="H8" s="6" t="s">
        <v>19</v>
      </c>
      <c r="I8" s="7">
        <v>79.92</v>
      </c>
      <c r="J8" s="14">
        <v>80.44</v>
      </c>
      <c r="K8" s="15">
        <f t="shared" si="0"/>
        <v>80.128</v>
      </c>
      <c r="L8" s="16">
        <v>6</v>
      </c>
      <c r="M8" s="17"/>
    </row>
    <row r="9" spans="1:13" ht="21" customHeight="1">
      <c r="A9" s="7">
        <v>2</v>
      </c>
      <c r="B9" s="7">
        <v>31</v>
      </c>
      <c r="C9" s="7" t="s">
        <v>36</v>
      </c>
      <c r="D9" s="7" t="s">
        <v>22</v>
      </c>
      <c r="E9" s="7" t="s">
        <v>16</v>
      </c>
      <c r="F9" s="8" t="s">
        <v>37</v>
      </c>
      <c r="G9" s="8" t="s">
        <v>38</v>
      </c>
      <c r="H9" s="6" t="s">
        <v>19</v>
      </c>
      <c r="I9" s="7">
        <v>78.22</v>
      </c>
      <c r="J9" s="14">
        <v>81.52</v>
      </c>
      <c r="K9" s="15">
        <f t="shared" si="0"/>
        <v>79.53999999999999</v>
      </c>
      <c r="L9" s="16">
        <v>7</v>
      </c>
      <c r="M9" s="17"/>
    </row>
    <row r="10" spans="1:13" ht="21" customHeight="1">
      <c r="A10" s="7" t="s">
        <v>39</v>
      </c>
      <c r="B10" s="7">
        <v>39</v>
      </c>
      <c r="C10" s="7" t="s">
        <v>40</v>
      </c>
      <c r="D10" s="7" t="s">
        <v>15</v>
      </c>
      <c r="E10" s="7" t="s">
        <v>23</v>
      </c>
      <c r="F10" s="8" t="s">
        <v>41</v>
      </c>
      <c r="G10" s="8" t="s">
        <v>42</v>
      </c>
      <c r="H10" s="6" t="s">
        <v>19</v>
      </c>
      <c r="I10" s="7">
        <v>81.3</v>
      </c>
      <c r="J10" s="14" t="s">
        <v>39</v>
      </c>
      <c r="K10" s="15" t="s">
        <v>39</v>
      </c>
      <c r="L10" s="7" t="s">
        <v>39</v>
      </c>
      <c r="M10" s="17"/>
    </row>
    <row r="11" spans="1:13" ht="21" customHeight="1">
      <c r="A11" s="7" t="s">
        <v>39</v>
      </c>
      <c r="B11" s="7">
        <v>36</v>
      </c>
      <c r="C11" s="7" t="s">
        <v>43</v>
      </c>
      <c r="D11" s="7" t="s">
        <v>22</v>
      </c>
      <c r="E11" s="7" t="s">
        <v>44</v>
      </c>
      <c r="F11" s="8" t="s">
        <v>45</v>
      </c>
      <c r="G11" s="8" t="s">
        <v>42</v>
      </c>
      <c r="H11" s="6" t="s">
        <v>19</v>
      </c>
      <c r="I11" s="7">
        <v>80.44</v>
      </c>
      <c r="J11" s="14" t="s">
        <v>39</v>
      </c>
      <c r="K11" s="15" t="s">
        <v>39</v>
      </c>
      <c r="L11" s="7" t="s">
        <v>39</v>
      </c>
      <c r="M11" s="17"/>
    </row>
    <row r="12" spans="1:13" ht="21" customHeight="1">
      <c r="A12" s="10">
        <v>5</v>
      </c>
      <c r="B12" s="6" t="s">
        <v>46</v>
      </c>
      <c r="C12" s="7" t="s">
        <v>47</v>
      </c>
      <c r="D12" s="7" t="s">
        <v>22</v>
      </c>
      <c r="E12" s="7" t="s">
        <v>23</v>
      </c>
      <c r="F12" s="8" t="s">
        <v>32</v>
      </c>
      <c r="G12" s="8" t="s">
        <v>48</v>
      </c>
      <c r="H12" s="6" t="s">
        <v>49</v>
      </c>
      <c r="I12" s="18">
        <v>71.6</v>
      </c>
      <c r="J12" s="18">
        <v>87.02</v>
      </c>
      <c r="K12" s="18">
        <f aca="true" t="shared" si="1" ref="K12:K22">I12*0.4+J12*0.6</f>
        <v>80.852</v>
      </c>
      <c r="L12" s="7">
        <v>1</v>
      </c>
      <c r="M12" s="7" t="s">
        <v>20</v>
      </c>
    </row>
    <row r="13" spans="1:13" ht="21" customHeight="1">
      <c r="A13" s="10">
        <v>2</v>
      </c>
      <c r="B13" s="6" t="s">
        <v>50</v>
      </c>
      <c r="C13" s="7" t="s">
        <v>51</v>
      </c>
      <c r="D13" s="7" t="s">
        <v>15</v>
      </c>
      <c r="E13" s="7" t="s">
        <v>23</v>
      </c>
      <c r="F13" s="8" t="s">
        <v>52</v>
      </c>
      <c r="G13" s="8" t="s">
        <v>53</v>
      </c>
      <c r="H13" s="6" t="s">
        <v>49</v>
      </c>
      <c r="I13" s="18">
        <v>66.8</v>
      </c>
      <c r="J13" s="18">
        <v>84.76</v>
      </c>
      <c r="K13" s="18">
        <f t="shared" si="1"/>
        <v>77.576</v>
      </c>
      <c r="L13" s="7">
        <v>2</v>
      </c>
      <c r="M13" s="7" t="s">
        <v>20</v>
      </c>
    </row>
    <row r="14" spans="1:13" ht="21" customHeight="1">
      <c r="A14" s="10">
        <v>1</v>
      </c>
      <c r="B14" s="6" t="s">
        <v>54</v>
      </c>
      <c r="C14" s="7" t="s">
        <v>55</v>
      </c>
      <c r="D14" s="7" t="s">
        <v>22</v>
      </c>
      <c r="E14" s="7" t="s">
        <v>23</v>
      </c>
      <c r="F14" s="8" t="s">
        <v>56</v>
      </c>
      <c r="G14" s="8" t="s">
        <v>57</v>
      </c>
      <c r="H14" s="6" t="s">
        <v>49</v>
      </c>
      <c r="I14" s="18">
        <v>66.9</v>
      </c>
      <c r="J14" s="18">
        <v>84.16</v>
      </c>
      <c r="K14" s="18">
        <f t="shared" si="1"/>
        <v>77.256</v>
      </c>
      <c r="L14" s="7">
        <v>3</v>
      </c>
      <c r="M14" s="7" t="s">
        <v>20</v>
      </c>
    </row>
    <row r="15" spans="1:13" ht="21" customHeight="1">
      <c r="A15" s="10">
        <v>7</v>
      </c>
      <c r="B15" s="6" t="s">
        <v>58</v>
      </c>
      <c r="C15" s="7" t="s">
        <v>59</v>
      </c>
      <c r="D15" s="7" t="s">
        <v>22</v>
      </c>
      <c r="E15" s="7" t="s">
        <v>23</v>
      </c>
      <c r="F15" s="8" t="s">
        <v>60</v>
      </c>
      <c r="G15" s="8" t="s">
        <v>53</v>
      </c>
      <c r="H15" s="6" t="s">
        <v>49</v>
      </c>
      <c r="I15" s="18">
        <v>64.4</v>
      </c>
      <c r="J15" s="18">
        <v>85.3</v>
      </c>
      <c r="K15" s="18">
        <f t="shared" si="1"/>
        <v>76.94</v>
      </c>
      <c r="L15" s="7">
        <v>4</v>
      </c>
      <c r="M15" s="7"/>
    </row>
    <row r="16" spans="1:13" ht="21" customHeight="1">
      <c r="A16" s="10">
        <v>8</v>
      </c>
      <c r="B16" s="6" t="s">
        <v>61</v>
      </c>
      <c r="C16" s="7" t="s">
        <v>62</v>
      </c>
      <c r="D16" s="7" t="s">
        <v>15</v>
      </c>
      <c r="E16" s="7" t="s">
        <v>23</v>
      </c>
      <c r="F16" s="8" t="s">
        <v>63</v>
      </c>
      <c r="G16" s="8" t="s">
        <v>64</v>
      </c>
      <c r="H16" s="6" t="s">
        <v>49</v>
      </c>
      <c r="I16" s="18">
        <v>62.9</v>
      </c>
      <c r="J16" s="18">
        <v>84.78</v>
      </c>
      <c r="K16" s="18">
        <f t="shared" si="1"/>
        <v>76.028</v>
      </c>
      <c r="L16" s="7">
        <v>5</v>
      </c>
      <c r="M16" s="7"/>
    </row>
    <row r="17" spans="1:13" ht="21" customHeight="1">
      <c r="A17" s="10">
        <v>9</v>
      </c>
      <c r="B17" s="6" t="s">
        <v>65</v>
      </c>
      <c r="C17" s="7" t="s">
        <v>66</v>
      </c>
      <c r="D17" s="7" t="s">
        <v>22</v>
      </c>
      <c r="E17" s="7" t="s">
        <v>23</v>
      </c>
      <c r="F17" s="8" t="s">
        <v>67</v>
      </c>
      <c r="G17" s="8" t="s">
        <v>64</v>
      </c>
      <c r="H17" s="6" t="s">
        <v>49</v>
      </c>
      <c r="I17" s="18">
        <v>63.9</v>
      </c>
      <c r="J17" s="18">
        <v>83.88</v>
      </c>
      <c r="K17" s="18">
        <f t="shared" si="1"/>
        <v>75.888</v>
      </c>
      <c r="L17" s="7">
        <v>6</v>
      </c>
      <c r="M17" s="7"/>
    </row>
    <row r="18" spans="1:13" ht="21" customHeight="1">
      <c r="A18" s="10">
        <v>6</v>
      </c>
      <c r="B18" s="6" t="s">
        <v>68</v>
      </c>
      <c r="C18" s="7" t="s">
        <v>69</v>
      </c>
      <c r="D18" s="7" t="s">
        <v>22</v>
      </c>
      <c r="E18" s="7" t="s">
        <v>23</v>
      </c>
      <c r="F18" s="8" t="s">
        <v>70</v>
      </c>
      <c r="G18" s="8" t="s">
        <v>53</v>
      </c>
      <c r="H18" s="6" t="s">
        <v>49</v>
      </c>
      <c r="I18" s="18">
        <v>60.7</v>
      </c>
      <c r="J18" s="18">
        <v>85.8</v>
      </c>
      <c r="K18" s="18">
        <f t="shared" si="1"/>
        <v>75.75999999999999</v>
      </c>
      <c r="L18" s="7">
        <v>7</v>
      </c>
      <c r="M18" s="7"/>
    </row>
    <row r="19" spans="1:13" ht="21" customHeight="1">
      <c r="A19" s="10">
        <v>3</v>
      </c>
      <c r="B19" s="6" t="s">
        <v>71</v>
      </c>
      <c r="C19" s="7" t="s">
        <v>72</v>
      </c>
      <c r="D19" s="7" t="s">
        <v>22</v>
      </c>
      <c r="E19" s="7" t="s">
        <v>16</v>
      </c>
      <c r="F19" s="8" t="s">
        <v>35</v>
      </c>
      <c r="G19" s="8" t="s">
        <v>64</v>
      </c>
      <c r="H19" s="6" t="s">
        <v>49</v>
      </c>
      <c r="I19" s="18">
        <v>62</v>
      </c>
      <c r="J19" s="18">
        <v>83.54</v>
      </c>
      <c r="K19" s="18">
        <f t="shared" si="1"/>
        <v>74.924</v>
      </c>
      <c r="L19" s="7">
        <v>8</v>
      </c>
      <c r="M19" s="7"/>
    </row>
    <row r="20" spans="1:13" ht="21" customHeight="1">
      <c r="A20" s="10">
        <v>4</v>
      </c>
      <c r="B20" s="6" t="s">
        <v>73</v>
      </c>
      <c r="C20" s="7" t="s">
        <v>74</v>
      </c>
      <c r="D20" s="7" t="s">
        <v>15</v>
      </c>
      <c r="E20" s="7" t="s">
        <v>23</v>
      </c>
      <c r="F20" s="8" t="s">
        <v>75</v>
      </c>
      <c r="G20" s="8" t="s">
        <v>53</v>
      </c>
      <c r="H20" s="6" t="s">
        <v>49</v>
      </c>
      <c r="I20" s="18">
        <v>61.1</v>
      </c>
      <c r="J20" s="18">
        <v>83.5</v>
      </c>
      <c r="K20" s="18">
        <f t="shared" si="1"/>
        <v>74.54</v>
      </c>
      <c r="L20" s="7">
        <v>9</v>
      </c>
      <c r="M20" s="7"/>
    </row>
    <row r="21" spans="1:13" ht="21" customHeight="1">
      <c r="A21" s="10">
        <v>1</v>
      </c>
      <c r="B21" s="6" t="s">
        <v>76</v>
      </c>
      <c r="C21" s="7" t="s">
        <v>77</v>
      </c>
      <c r="D21" s="7" t="s">
        <v>22</v>
      </c>
      <c r="E21" s="7" t="s">
        <v>23</v>
      </c>
      <c r="F21" s="8" t="s">
        <v>78</v>
      </c>
      <c r="G21" s="8" t="s">
        <v>79</v>
      </c>
      <c r="H21" s="6" t="s">
        <v>80</v>
      </c>
      <c r="I21" s="18">
        <v>61.8</v>
      </c>
      <c r="J21" s="18">
        <v>86.98</v>
      </c>
      <c r="K21" s="18">
        <f t="shared" si="1"/>
        <v>76.908</v>
      </c>
      <c r="L21" s="7">
        <v>1</v>
      </c>
      <c r="M21" s="7" t="s">
        <v>20</v>
      </c>
    </row>
    <row r="22" spans="1:13" ht="21" customHeight="1">
      <c r="A22" s="10">
        <v>2</v>
      </c>
      <c r="B22" s="6" t="s">
        <v>81</v>
      </c>
      <c r="C22" s="7" t="s">
        <v>82</v>
      </c>
      <c r="D22" s="7" t="s">
        <v>15</v>
      </c>
      <c r="E22" s="7" t="s">
        <v>23</v>
      </c>
      <c r="F22" s="8" t="s">
        <v>83</v>
      </c>
      <c r="G22" s="8" t="s">
        <v>79</v>
      </c>
      <c r="H22" s="6" t="s">
        <v>80</v>
      </c>
      <c r="I22" s="18">
        <v>59.4</v>
      </c>
      <c r="J22" s="18">
        <v>82.74</v>
      </c>
      <c r="K22" s="18">
        <f t="shared" si="1"/>
        <v>73.404</v>
      </c>
      <c r="L22" s="7">
        <v>2</v>
      </c>
      <c r="M22" s="7"/>
    </row>
    <row r="23" spans="1:13" ht="24" customHeight="1">
      <c r="A23" s="11" t="s">
        <v>84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</sheetData>
  <sheetProtection/>
  <mergeCells count="2">
    <mergeCell ref="A1:M1"/>
    <mergeCell ref="A23:M23"/>
  </mergeCells>
  <printOptions/>
  <pageMargins left="1.2986111111111112" right="0.4722222222222222" top="0.39305555555555555" bottom="0.3541666666666667" header="0.3145833333333333" footer="0.3541666666666667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2024-05-11T08:59:24Z</cp:lastPrinted>
  <dcterms:created xsi:type="dcterms:W3CDTF">2022-05-17T01:11:34Z</dcterms:created>
  <dcterms:modified xsi:type="dcterms:W3CDTF">2024-05-25T03:09:33Z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7D3E4FCB9EE145208B40CBD8A608426F</vt:lpwstr>
  </property>
  <property fmtid="{D5CDD505-2E9C-101B-9397-08002B2CF9AE}" pid="4" name="KSOProductBuildV">
    <vt:lpwstr>2052-11.1.0.14309</vt:lpwstr>
  </property>
</Properties>
</file>