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<sst xmlns="http://schemas.openxmlformats.org/spreadsheetml/2006/main" count="67" uniqueCount="29">
  <si>
    <t>广州市民政局幼儿园公开招聘编外聘用制
专任教师总成绩汇总表</t>
  </si>
  <si>
    <t xml:space="preserve">招聘单位名称(盖章)：广州市民政局幼儿园             时间：2024年5月22日                                                 </t>
  </si>
  <si>
    <t>名次</t>
  </si>
  <si>
    <t>考生姓名</t>
  </si>
  <si>
    <t>招聘职位</t>
  </si>
  <si>
    <t>面试成绩</t>
  </si>
  <si>
    <t>试教成绩</t>
  </si>
  <si>
    <r>
      <rPr>
        <b/>
        <sz val="14"/>
        <rFont val="宋体"/>
        <charset val="134"/>
      </rPr>
      <t xml:space="preserve">总成绩  </t>
    </r>
    <r>
      <rPr>
        <b/>
        <sz val="9"/>
        <rFont val="宋体"/>
        <charset val="134"/>
      </rPr>
      <t>（面试*30%+试教*70%）</t>
    </r>
  </si>
  <si>
    <t>林扬扬</t>
  </si>
  <si>
    <t>专任老师</t>
  </si>
  <si>
    <t>曾碧玉</t>
  </si>
  <si>
    <t>徐秀芬</t>
  </si>
  <si>
    <t>莫菲</t>
  </si>
  <si>
    <t>陈业颖</t>
  </si>
  <si>
    <t>吴绮彤</t>
  </si>
  <si>
    <t>邹慧敏</t>
  </si>
  <si>
    <t>黄约</t>
  </si>
  <si>
    <t>卢华超</t>
  </si>
  <si>
    <t>赵杨</t>
  </si>
  <si>
    <t>方思雅</t>
  </si>
  <si>
    <t>杨欣湄</t>
  </si>
  <si>
    <t>蔡沅洲</t>
  </si>
  <si>
    <t>弃考</t>
  </si>
  <si>
    <t>郭剑云</t>
  </si>
  <si>
    <t>罗思玲</t>
  </si>
  <si>
    <t>罗芷珊</t>
  </si>
  <si>
    <t>伍江泽</t>
  </si>
  <si>
    <t>许欣琪</t>
  </si>
  <si>
    <t>余雯诗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</si>
</sst>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_GBK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665;&#25919;&#24188;&#25307;&#32856;&#35780;&#20998;&#34920;&#27719;&#24635;&#65288;2024.5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评分表"/>
      <sheetName val="面试成绩汇总表"/>
      <sheetName val="面试成绩通知书"/>
      <sheetName val="试教评分表"/>
      <sheetName val="试教成绩通知书"/>
      <sheetName val="试教成绩汇总表"/>
      <sheetName val="成绩汇总表"/>
      <sheetName val="Sheet1"/>
    </sheetNames>
    <sheetDataSet>
      <sheetData sheetId="0"/>
      <sheetData sheetId="1"/>
      <sheetData sheetId="2"/>
      <sheetData sheetId="3"/>
      <sheetData sheetId="4"/>
      <sheetData sheetId="5">
        <row r="6">
          <cell r="J6">
            <v>77.3333333333333</v>
          </cell>
        </row>
        <row r="7">
          <cell r="J7">
            <v>84.3333333333333</v>
          </cell>
        </row>
        <row r="8">
          <cell r="J8">
            <v>83.3333333333333</v>
          </cell>
        </row>
        <row r="9">
          <cell r="J9">
            <v>77</v>
          </cell>
        </row>
        <row r="10">
          <cell r="J10">
            <v>75.3333333333333</v>
          </cell>
        </row>
        <row r="11">
          <cell r="J11">
            <v>76.3333333333333</v>
          </cell>
        </row>
        <row r="12">
          <cell r="J12">
            <v>69.6666666666667</v>
          </cell>
        </row>
        <row r="13">
          <cell r="J13">
            <v>76.6666666666667</v>
          </cell>
        </row>
        <row r="14">
          <cell r="J14">
            <v>76.6666666666667</v>
          </cell>
        </row>
        <row r="15">
          <cell r="J15">
            <v>76.6666666666667</v>
          </cell>
        </row>
        <row r="16">
          <cell r="J16">
            <v>78.6666666666667</v>
          </cell>
        </row>
        <row r="17">
          <cell r="J17">
            <v>80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K4" sqref="K4"/>
    </sheetView>
  </sheetViews>
  <sheetFormatPr defaultColWidth="8.75" defaultRowHeight="13.5" outlineLevelCol="5"/>
  <cols>
    <col min="2" max="2" width="15.25" customWidth="1"/>
    <col min="3" max="5" width="14.875" customWidth="1"/>
    <col min="6" max="6" width="12.375" style="2" customWidth="1"/>
  </cols>
  <sheetData>
    <row r="1" s="1" customFormat="1" ht="56.1" customHeight="1" spans="1:6">
      <c r="A1" s="3" t="s">
        <v>0</v>
      </c>
      <c r="B1" s="3"/>
      <c r="C1" s="3"/>
      <c r="D1" s="3"/>
      <c r="E1" s="3"/>
      <c r="F1" s="3"/>
    </row>
    <row r="2" s="1" customFormat="1" ht="24.75" customHeight="1" spans="1:1">
      <c r="A2" s="1" t="s">
        <v>1</v>
      </c>
    </row>
    <row r="3" s="1" customFormat="1" ht="24.7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="1" customFormat="1" ht="25.5" customHeight="1" spans="1:6">
      <c r="A4" s="4"/>
      <c r="B4" s="4"/>
      <c r="C4" s="4"/>
      <c r="D4" s="4"/>
      <c r="E4" s="4"/>
      <c r="F4" s="5"/>
    </row>
    <row r="5" ht="18" customHeight="1" spans="1:6">
      <c r="A5" s="6">
        <v>1</v>
      </c>
      <c r="B5" s="7" t="s">
        <v>8</v>
      </c>
      <c r="C5" s="8" t="s">
        <v>9</v>
      </c>
      <c r="D5" s="9">
        <v>84.67</v>
      </c>
      <c r="E5" s="10">
        <f>[1]试教成绩汇总表!J7</f>
        <v>84.3333333333333</v>
      </c>
      <c r="F5" s="11">
        <f>D5*0.3+E5*0.7</f>
        <v>84.4343333333333</v>
      </c>
    </row>
    <row r="6" ht="18" customHeight="1" spans="1:6">
      <c r="A6" s="6">
        <v>2</v>
      </c>
      <c r="B6" s="7" t="s">
        <v>10</v>
      </c>
      <c r="C6" s="8" t="s">
        <v>9</v>
      </c>
      <c r="D6" s="9">
        <v>82.67</v>
      </c>
      <c r="E6" s="10">
        <f>[1]试教成绩汇总表!J8</f>
        <v>83.3333333333333</v>
      </c>
      <c r="F6" s="11">
        <f>D6*0.3+E6*0.7</f>
        <v>83.1343333333333</v>
      </c>
    </row>
    <row r="7" ht="18" customHeight="1" spans="1:6">
      <c r="A7" s="6">
        <v>3</v>
      </c>
      <c r="B7" s="12" t="s">
        <v>11</v>
      </c>
      <c r="C7" s="8" t="s">
        <v>9</v>
      </c>
      <c r="D7" s="9">
        <v>76.33</v>
      </c>
      <c r="E7" s="10">
        <f>[1]试教成绩汇总表!J17</f>
        <v>80</v>
      </c>
      <c r="F7" s="11">
        <f>D7*0.3+E7*0.7</f>
        <v>78.899</v>
      </c>
    </row>
    <row r="8" ht="18" customHeight="1" spans="1:6">
      <c r="A8" s="6">
        <v>4</v>
      </c>
      <c r="B8" s="13" t="s">
        <v>12</v>
      </c>
      <c r="C8" s="8" t="s">
        <v>9</v>
      </c>
      <c r="D8" s="9">
        <v>76.67</v>
      </c>
      <c r="E8" s="10">
        <f>[1]试教成绩汇总表!J16</f>
        <v>78.6666666666667</v>
      </c>
      <c r="F8" s="9">
        <f>D8*0.3+E8*0.7</f>
        <v>78.0676666666667</v>
      </c>
    </row>
    <row r="9" ht="18" customHeight="1" spans="1:6">
      <c r="A9" s="6">
        <v>5</v>
      </c>
      <c r="B9" s="7" t="s">
        <v>13</v>
      </c>
      <c r="C9" s="8" t="s">
        <v>9</v>
      </c>
      <c r="D9" s="9">
        <v>80</v>
      </c>
      <c r="E9" s="10">
        <f>[1]试教成绩汇总表!J9</f>
        <v>77</v>
      </c>
      <c r="F9" s="9">
        <f>D9*0.3+E9*0.7</f>
        <v>77.9</v>
      </c>
    </row>
    <row r="10" ht="18" customHeight="1" spans="1:6">
      <c r="A10" s="6">
        <v>6</v>
      </c>
      <c r="B10" s="12" t="s">
        <v>14</v>
      </c>
      <c r="C10" s="8" t="s">
        <v>9</v>
      </c>
      <c r="D10" s="9">
        <v>77.67</v>
      </c>
      <c r="E10" s="10">
        <f>[1]试教成绩汇总表!J13</f>
        <v>76.6666666666667</v>
      </c>
      <c r="F10" s="9">
        <f>D10*0.3+E10*0.7</f>
        <v>76.9676666666667</v>
      </c>
    </row>
    <row r="11" ht="18" customHeight="1" spans="1:6">
      <c r="A11" s="6">
        <v>7</v>
      </c>
      <c r="B11" s="12" t="s">
        <v>15</v>
      </c>
      <c r="C11" s="8" t="s">
        <v>9</v>
      </c>
      <c r="D11" s="9">
        <v>77.67</v>
      </c>
      <c r="E11" s="10">
        <f>[1]试教成绩汇总表!J15</f>
        <v>76.6666666666667</v>
      </c>
      <c r="F11" s="9">
        <f>D11*0.3+E11*0.7</f>
        <v>76.9676666666667</v>
      </c>
    </row>
    <row r="12" ht="18" customHeight="1" spans="1:6">
      <c r="A12" s="6">
        <v>8</v>
      </c>
      <c r="B12" s="7" t="s">
        <v>16</v>
      </c>
      <c r="C12" s="8" t="s">
        <v>9</v>
      </c>
      <c r="D12" s="9">
        <v>76</v>
      </c>
      <c r="E12" s="10">
        <f>[1]试教成绩汇总表!J6</f>
        <v>77.3333333333333</v>
      </c>
      <c r="F12" s="9">
        <f>D12*0.3+E12*0.7</f>
        <v>76.9333333333333</v>
      </c>
    </row>
    <row r="13" ht="18" customHeight="1" spans="1:6">
      <c r="A13" s="6">
        <v>9</v>
      </c>
      <c r="B13" s="7" t="s">
        <v>17</v>
      </c>
      <c r="C13" s="8" t="s">
        <v>9</v>
      </c>
      <c r="D13" s="9">
        <v>74.67</v>
      </c>
      <c r="E13" s="10">
        <f>[1]试教成绩汇总表!J11</f>
        <v>76.3333333333333</v>
      </c>
      <c r="F13" s="9">
        <f>D13*0.3+E13*0.7</f>
        <v>75.8343333333333</v>
      </c>
    </row>
    <row r="14" ht="18" customHeight="1" spans="1:6">
      <c r="A14" s="6">
        <v>10</v>
      </c>
      <c r="B14" s="12" t="s">
        <v>18</v>
      </c>
      <c r="C14" s="8" t="s">
        <v>9</v>
      </c>
      <c r="D14" s="9">
        <v>77</v>
      </c>
      <c r="E14" s="10">
        <f>[1]试教成绩汇总表!J10</f>
        <v>75.3333333333333</v>
      </c>
      <c r="F14" s="9">
        <f>D14*0.3+E14*0.7</f>
        <v>75.8333333333333</v>
      </c>
    </row>
    <row r="15" ht="18" customHeight="1" spans="1:6">
      <c r="A15" s="6">
        <v>11</v>
      </c>
      <c r="B15" s="7" t="s">
        <v>19</v>
      </c>
      <c r="C15" s="8" t="s">
        <v>9</v>
      </c>
      <c r="D15" s="9">
        <v>72.67</v>
      </c>
      <c r="E15" s="10">
        <f>[1]试教成绩汇总表!J14</f>
        <v>76.6666666666667</v>
      </c>
      <c r="F15" s="9">
        <f>D15*0.3+E15*0.7</f>
        <v>75.4676666666667</v>
      </c>
    </row>
    <row r="16" ht="18" customHeight="1" spans="1:6">
      <c r="A16" s="6">
        <v>12</v>
      </c>
      <c r="B16" s="12" t="s">
        <v>20</v>
      </c>
      <c r="C16" s="8" t="s">
        <v>9</v>
      </c>
      <c r="D16" s="9">
        <v>73.67</v>
      </c>
      <c r="E16" s="10">
        <f>[1]试教成绩汇总表!J12</f>
        <v>69.6666666666667</v>
      </c>
      <c r="F16" s="9">
        <f>D16*0.3+E16*0.7</f>
        <v>70.8676666666667</v>
      </c>
    </row>
    <row r="17" ht="18" customHeight="1" spans="1:6">
      <c r="A17" s="14"/>
      <c r="B17" s="7" t="s">
        <v>21</v>
      </c>
      <c r="C17" s="15" t="s">
        <v>9</v>
      </c>
      <c r="D17" s="16" t="s">
        <v>22</v>
      </c>
      <c r="E17" s="16" t="s">
        <v>22</v>
      </c>
      <c r="F17" s="16" t="s">
        <v>22</v>
      </c>
    </row>
    <row r="18" ht="18" customHeight="1" spans="1:6">
      <c r="A18" s="14"/>
      <c r="B18" s="7" t="s">
        <v>23</v>
      </c>
      <c r="C18" s="15" t="s">
        <v>9</v>
      </c>
      <c r="D18" s="16" t="s">
        <v>22</v>
      </c>
      <c r="E18" s="16" t="s">
        <v>22</v>
      </c>
      <c r="F18" s="16" t="s">
        <v>22</v>
      </c>
    </row>
    <row r="19" ht="18" customHeight="1" spans="1:6">
      <c r="A19" s="14"/>
      <c r="B19" s="7" t="s">
        <v>24</v>
      </c>
      <c r="C19" s="15" t="s">
        <v>9</v>
      </c>
      <c r="D19" s="16" t="s">
        <v>22</v>
      </c>
      <c r="E19" s="16" t="s">
        <v>22</v>
      </c>
      <c r="F19" s="16" t="s">
        <v>22</v>
      </c>
    </row>
    <row r="20" ht="18" customHeight="1" spans="1:6">
      <c r="A20" s="14"/>
      <c r="B20" s="12" t="s">
        <v>25</v>
      </c>
      <c r="C20" s="15" t="s">
        <v>9</v>
      </c>
      <c r="D20" s="16" t="s">
        <v>22</v>
      </c>
      <c r="E20" s="16" t="s">
        <v>22</v>
      </c>
      <c r="F20" s="16" t="s">
        <v>22</v>
      </c>
    </row>
    <row r="21" ht="18" customHeight="1" spans="1:6">
      <c r="A21" s="14"/>
      <c r="B21" s="12" t="s">
        <v>26</v>
      </c>
      <c r="C21" s="15" t="s">
        <v>9</v>
      </c>
      <c r="D21" s="16" t="s">
        <v>22</v>
      </c>
      <c r="E21" s="16" t="s">
        <v>22</v>
      </c>
      <c r="F21" s="16" t="s">
        <v>22</v>
      </c>
    </row>
    <row r="22" ht="18" customHeight="1" spans="1:6">
      <c r="A22" s="14"/>
      <c r="B22" s="12" t="s">
        <v>27</v>
      </c>
      <c r="C22" s="15" t="s">
        <v>9</v>
      </c>
      <c r="D22" s="16" t="s">
        <v>22</v>
      </c>
      <c r="E22" s="16" t="s">
        <v>22</v>
      </c>
      <c r="F22" s="16" t="s">
        <v>22</v>
      </c>
    </row>
    <row r="23" ht="18" customHeight="1" spans="1:6">
      <c r="A23" s="14"/>
      <c r="B23" s="12" t="s">
        <v>28</v>
      </c>
      <c r="C23" s="15" t="s">
        <v>9</v>
      </c>
      <c r="D23" s="16" t="s">
        <v>22</v>
      </c>
      <c r="E23" s="16" t="s">
        <v>22</v>
      </c>
      <c r="F23" s="16" t="s">
        <v>22</v>
      </c>
    </row>
    <row r="24" ht="18" customHeight="1"/>
    <row r="25" ht="18" customHeight="1"/>
    <row r="26" ht="18" customHeight="1"/>
  </sheetData>
  <sortState ref="A5:F16">
    <sortCondition ref="F5:F16" descending="1"/>
  </sortState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1.08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2024-05-22T06:46:13Z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9BE330AEB3694414917926643ABF46E4</vt:lpwstr>
  </property>
</Properties>
</file>