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'sheet1'!$A$3:$J$14</definedName>
  </definedNames>
  <calcPr fullCalcOnLoad="1"/>
</workbook>
</file>

<file path=xl/sharedStrings.xml><?xml version="1.0" encoding="utf-8"?>
<sst xmlns="http://schemas.openxmlformats.org/spreadsheetml/2006/main" count="67" uniqueCount="40">
  <si>
    <t>附件</t>
  </si>
  <si>
    <t>内江市市中区2024年面向社会公开遴选补充社区专职工作者资格复审人员名单</t>
  </si>
  <si>
    <t>姓名</t>
  </si>
  <si>
    <t>性别</t>
  </si>
  <si>
    <t>报考岗位</t>
  </si>
  <si>
    <t>报考岗位编码</t>
  </si>
  <si>
    <t>准考证号</t>
  </si>
  <si>
    <t>笔试成绩</t>
  </si>
  <si>
    <t>笔试折后成绩</t>
  </si>
  <si>
    <t>政策性
加分</t>
  </si>
  <si>
    <t>笔试
总成绩</t>
  </si>
  <si>
    <t>笔试排名</t>
  </si>
  <si>
    <t>吴奇凌</t>
  </si>
  <si>
    <t>男</t>
  </si>
  <si>
    <t>街道社区专职工作者（一）</t>
  </si>
  <si>
    <t>20240201</t>
  </si>
  <si>
    <t>245129012516</t>
  </si>
  <si>
    <t>孙晓雪</t>
  </si>
  <si>
    <t>女</t>
  </si>
  <si>
    <t>245129012204</t>
  </si>
  <si>
    <t>杨文湫</t>
  </si>
  <si>
    <t>245129012309</t>
  </si>
  <si>
    <t>林芳</t>
  </si>
  <si>
    <t>245129012216</t>
  </si>
  <si>
    <t>杨紫薇</t>
  </si>
  <si>
    <t>245129012713</t>
  </si>
  <si>
    <t>徐巧</t>
  </si>
  <si>
    <t>245129013210</t>
  </si>
  <si>
    <t>陈艳</t>
  </si>
  <si>
    <t>245129012326</t>
  </si>
  <si>
    <t>邹雨诗</t>
  </si>
  <si>
    <t>245129012919</t>
  </si>
  <si>
    <t>俞舒悦</t>
  </si>
  <si>
    <t>245129013013</t>
  </si>
  <si>
    <t>马鸣</t>
  </si>
  <si>
    <t>街道社区专职工作者（二）</t>
  </si>
  <si>
    <t>20240202</t>
  </si>
  <si>
    <t>245129012423</t>
  </si>
  <si>
    <t>江禹</t>
  </si>
  <si>
    <t>245129012605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</si>
</sst>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2"/>
      <name val="黑体"/>
      <family val="3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微软雅黑"/>
      <family val="2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Continuous" vertical="center" wrapText="1"/>
    </xf>
    <xf numFmtId="0" fontId="4" fillId="0" borderId="9" xfId="67" applyFont="1" applyFill="1" applyBorder="1" applyAlignment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/>
    </xf>
    <xf numFmtId="0" fontId="48" fillId="0" borderId="9" xfId="67" applyFont="1" applyFill="1" applyBorder="1" applyAlignment="1">
      <alignment horizontal="center" vertical="center"/>
      <protection/>
    </xf>
    <xf numFmtId="0" fontId="48" fillId="33" borderId="9" xfId="67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47" fillId="0" borderId="9" xfId="67" applyFont="1" applyFill="1" applyBorder="1" applyAlignment="1">
      <alignment horizontal="center" vertical="center"/>
      <protection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urrency" xfId="63"/>
    <cellStyle name="Currency [0]" xfId="64"/>
    <cellStyle name="Comma" xfId="65"/>
    <cellStyle name="Comma [0]" xfId="66"/>
    <cellStyle name="Normal" xfId="67"/>
    <cellStyle name="Percent" xfId="68"/>
    <cellStyle name="常规 2" xfId="69"/>
    <cellStyle name="常规 3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A2" sqref="A2:J2"/>
    </sheetView>
  </sheetViews>
  <sheetFormatPr defaultColWidth="9.140625" defaultRowHeight="12.75"/>
  <cols>
    <col min="1" max="1" width="11.140625" style="1" customWidth="1"/>
    <col min="2" max="2" width="7.421875" style="1" customWidth="1"/>
    <col min="3" max="3" width="27.140625" style="2" customWidth="1"/>
    <col min="4" max="4" width="11.57421875" style="2" customWidth="1"/>
    <col min="5" max="5" width="17.00390625" style="2" customWidth="1"/>
    <col min="6" max="6" width="11.140625" style="0" customWidth="1"/>
    <col min="7" max="7" width="10.8515625" style="0" customWidth="1"/>
    <col min="8" max="9" width="11.140625" style="0" customWidth="1"/>
    <col min="10" max="10" width="7.00390625" style="0" customWidth="1"/>
  </cols>
  <sheetData>
    <row r="1" ht="18.75">
      <c r="A1" s="3" t="s">
        <v>0</v>
      </c>
    </row>
    <row r="2" spans="1:10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9.5" customHeight="1">
      <c r="A4" s="6" t="s">
        <v>12</v>
      </c>
      <c r="B4" s="6" t="s">
        <v>13</v>
      </c>
      <c r="C4" s="6" t="s">
        <v>14</v>
      </c>
      <c r="D4" s="7" t="s">
        <v>15</v>
      </c>
      <c r="E4" s="8" t="s">
        <v>16</v>
      </c>
      <c r="F4" s="9">
        <v>81.6</v>
      </c>
      <c r="G4" s="9">
        <f aca="true" t="shared" si="0" ref="G4:G14">F4*0.6</f>
        <v>48.959999999999994</v>
      </c>
      <c r="H4" s="9"/>
      <c r="I4" s="9">
        <f aca="true" t="shared" si="1" ref="I4:I14">G4+H4</f>
        <v>48.959999999999994</v>
      </c>
      <c r="J4" s="9">
        <v>1</v>
      </c>
    </row>
    <row r="5" spans="1:10" ht="19.5" customHeight="1">
      <c r="A5" s="10" t="s">
        <v>17</v>
      </c>
      <c r="B5" s="10" t="s">
        <v>18</v>
      </c>
      <c r="C5" s="10" t="s">
        <v>14</v>
      </c>
      <c r="D5" s="7" t="s">
        <v>15</v>
      </c>
      <c r="E5" s="8" t="s">
        <v>19</v>
      </c>
      <c r="F5" s="9">
        <v>77</v>
      </c>
      <c r="G5" s="9">
        <f t="shared" si="0"/>
        <v>46.199999999999996</v>
      </c>
      <c r="H5" s="9"/>
      <c r="I5" s="9">
        <f t="shared" si="1"/>
        <v>46.199999999999996</v>
      </c>
      <c r="J5" s="9">
        <v>2</v>
      </c>
    </row>
    <row r="6" spans="1:10" ht="19.5" customHeight="1">
      <c r="A6" s="10" t="s">
        <v>20</v>
      </c>
      <c r="B6" s="10" t="s">
        <v>18</v>
      </c>
      <c r="C6" s="10" t="s">
        <v>14</v>
      </c>
      <c r="D6" s="7" t="s">
        <v>15</v>
      </c>
      <c r="E6" s="8" t="s">
        <v>21</v>
      </c>
      <c r="F6" s="9">
        <v>74.8</v>
      </c>
      <c r="G6" s="9">
        <f t="shared" si="0"/>
        <v>44.879999999999995</v>
      </c>
      <c r="H6" s="9"/>
      <c r="I6" s="9">
        <f t="shared" si="1"/>
        <v>44.879999999999995</v>
      </c>
      <c r="J6" s="9">
        <v>3</v>
      </c>
    </row>
    <row r="7" spans="1:10" ht="19.5" customHeight="1">
      <c r="A7" s="10" t="s">
        <v>22</v>
      </c>
      <c r="B7" s="10" t="s">
        <v>18</v>
      </c>
      <c r="C7" s="10" t="s">
        <v>14</v>
      </c>
      <c r="D7" s="7" t="s">
        <v>15</v>
      </c>
      <c r="E7" s="8" t="s">
        <v>23</v>
      </c>
      <c r="F7" s="9">
        <v>74</v>
      </c>
      <c r="G7" s="9">
        <f t="shared" si="0"/>
        <v>44.4</v>
      </c>
      <c r="H7" s="9"/>
      <c r="I7" s="9">
        <f t="shared" si="1"/>
        <v>44.4</v>
      </c>
      <c r="J7" s="9">
        <v>4</v>
      </c>
    </row>
    <row r="8" spans="1:10" ht="19.5" customHeight="1">
      <c r="A8" s="10" t="s">
        <v>24</v>
      </c>
      <c r="B8" s="10" t="s">
        <v>18</v>
      </c>
      <c r="C8" s="10" t="s">
        <v>14</v>
      </c>
      <c r="D8" s="7" t="s">
        <v>15</v>
      </c>
      <c r="E8" s="8" t="s">
        <v>25</v>
      </c>
      <c r="F8" s="9">
        <v>74</v>
      </c>
      <c r="G8" s="9">
        <f t="shared" si="0"/>
        <v>44.4</v>
      </c>
      <c r="H8" s="9"/>
      <c r="I8" s="9">
        <f t="shared" si="1"/>
        <v>44.4</v>
      </c>
      <c r="J8" s="9">
        <v>4</v>
      </c>
    </row>
    <row r="9" spans="1:10" ht="19.5" customHeight="1">
      <c r="A9" s="10" t="s">
        <v>26</v>
      </c>
      <c r="B9" s="10" t="s">
        <v>13</v>
      </c>
      <c r="C9" s="10" t="s">
        <v>14</v>
      </c>
      <c r="D9" s="7" t="s">
        <v>15</v>
      </c>
      <c r="E9" s="8" t="s">
        <v>27</v>
      </c>
      <c r="F9" s="9">
        <v>73</v>
      </c>
      <c r="G9" s="9">
        <f t="shared" si="0"/>
        <v>43.8</v>
      </c>
      <c r="H9" s="9"/>
      <c r="I9" s="9">
        <f t="shared" si="1"/>
        <v>43.8</v>
      </c>
      <c r="J9" s="9">
        <v>6</v>
      </c>
    </row>
    <row r="10" spans="1:10" ht="19.5" customHeight="1">
      <c r="A10" s="10" t="s">
        <v>28</v>
      </c>
      <c r="B10" s="10" t="s">
        <v>18</v>
      </c>
      <c r="C10" s="10" t="s">
        <v>14</v>
      </c>
      <c r="D10" s="7" t="s">
        <v>15</v>
      </c>
      <c r="E10" s="8" t="s">
        <v>29</v>
      </c>
      <c r="F10" s="9">
        <v>72.4</v>
      </c>
      <c r="G10" s="9">
        <f t="shared" si="0"/>
        <v>43.440000000000005</v>
      </c>
      <c r="H10" s="9"/>
      <c r="I10" s="9">
        <f t="shared" si="1"/>
        <v>43.440000000000005</v>
      </c>
      <c r="J10" s="9">
        <v>7</v>
      </c>
    </row>
    <row r="11" spans="1:10" ht="19.5" customHeight="1">
      <c r="A11" s="10" t="s">
        <v>30</v>
      </c>
      <c r="B11" s="10" t="s">
        <v>18</v>
      </c>
      <c r="C11" s="10" t="s">
        <v>14</v>
      </c>
      <c r="D11" s="7" t="s">
        <v>15</v>
      </c>
      <c r="E11" s="8" t="s">
        <v>31</v>
      </c>
      <c r="F11" s="9">
        <v>71.8</v>
      </c>
      <c r="G11" s="9">
        <f t="shared" si="0"/>
        <v>43.08</v>
      </c>
      <c r="H11" s="9"/>
      <c r="I11" s="9">
        <f t="shared" si="1"/>
        <v>43.08</v>
      </c>
      <c r="J11" s="9">
        <v>8</v>
      </c>
    </row>
    <row r="12" spans="1:10" ht="19.5" customHeight="1">
      <c r="A12" s="10" t="s">
        <v>32</v>
      </c>
      <c r="B12" s="10" t="s">
        <v>18</v>
      </c>
      <c r="C12" s="10" t="s">
        <v>14</v>
      </c>
      <c r="D12" s="7" t="s">
        <v>15</v>
      </c>
      <c r="E12" s="8" t="s">
        <v>33</v>
      </c>
      <c r="F12" s="9">
        <v>71.8</v>
      </c>
      <c r="G12" s="9">
        <f t="shared" si="0"/>
        <v>43.08</v>
      </c>
      <c r="H12" s="9"/>
      <c r="I12" s="9">
        <f t="shared" si="1"/>
        <v>43.08</v>
      </c>
      <c r="J12" s="9">
        <v>8</v>
      </c>
    </row>
    <row r="13" spans="1:10" ht="19.5" customHeight="1">
      <c r="A13" s="10" t="s">
        <v>34</v>
      </c>
      <c r="B13" s="10" t="s">
        <v>18</v>
      </c>
      <c r="C13" s="10" t="s">
        <v>35</v>
      </c>
      <c r="D13" s="7" t="s">
        <v>36</v>
      </c>
      <c r="E13" s="8" t="s">
        <v>37</v>
      </c>
      <c r="F13" s="9">
        <v>71.2</v>
      </c>
      <c r="G13" s="9">
        <f t="shared" si="0"/>
        <v>42.72</v>
      </c>
      <c r="H13" s="9"/>
      <c r="I13" s="9">
        <f t="shared" si="1"/>
        <v>42.72</v>
      </c>
      <c r="J13" s="9">
        <v>1</v>
      </c>
    </row>
    <row r="14" spans="1:10" ht="19.5" customHeight="1">
      <c r="A14" s="10" t="s">
        <v>38</v>
      </c>
      <c r="B14" s="10" t="s">
        <v>18</v>
      </c>
      <c r="C14" s="10" t="s">
        <v>35</v>
      </c>
      <c r="D14" s="7" t="s">
        <v>36</v>
      </c>
      <c r="E14" s="8" t="s">
        <v>39</v>
      </c>
      <c r="F14" s="9">
        <v>66.2</v>
      </c>
      <c r="G14" s="9">
        <f t="shared" si="0"/>
        <v>39.72</v>
      </c>
      <c r="H14" s="9"/>
      <c r="I14" s="9">
        <f t="shared" si="1"/>
        <v>39.72</v>
      </c>
      <c r="J14" s="9">
        <v>2</v>
      </c>
    </row>
  </sheetData>
  <sheetProtection/>
  <autoFilter ref="A3:J14"/>
  <mergeCells count="1">
    <mergeCell ref="A2:J2"/>
  </mergeCells>
  <conditionalFormatting sqref="E4:E14">
    <cfRule type="expression" priority="29" dxfId="0" stopIfTrue="1">
      <formula>AND(COUNTIF($E$4:$E$14,E4)&gt;1,NOT(ISBLANK(E4)))</formula>
    </cfRule>
    <cfRule type="expression" priority="31" dxfId="0" stopIfTrue="1">
      <formula>AND(COUNTIF($E$4:$E$14,E4)&gt;1,NOT(ISBLANK(E4)))</formula>
    </cfRule>
  </conditionalFormatting>
  <printOptions/>
  <pageMargins left="0.4722222222222222" right="0.4722222222222222" top="0.5902777777777778" bottom="0.5902777777777778" header="0.5" footer="0.5"/>
  <pageSetup fitToHeight="0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njpta</dc:creator>
  <cp:keywords/>
  <dc:description/>
  <cp:lastModifiedBy>再见孙悟空</cp:lastModifiedBy>
  <dcterms:created xsi:type="dcterms:W3CDTF">2022-07-01T02:40:00Z</dcterms:created>
  <dcterms:modified xsi:type="dcterms:W3CDTF">2024-05-20T03:51:32Z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6A24156836B848CBABD1DAC58C4A3C64</vt:lpwstr>
  </property>
</Properties>
</file>