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体人员排名" sheetId="1" r:id="rId1"/>
  </sheets>
  <definedNames>
    <definedName name="_xlnm.Print_Titles" localSheetId="0">'全体人员排名'!$3:$3</definedName>
  </definedNames>
  <calcPr fullCalcOnLoad="1"/>
</workbook>
</file>

<file path=xl/sharedStrings.xml><?xml version="1.0" encoding="utf-8"?>
<sst xmlns="http://schemas.openxmlformats.org/spreadsheetml/2006/main" count="177" uniqueCount="126">
  <si>
    <r>
      <t>附件</t>
    </r>
    <r>
      <rPr>
        <b/>
        <sz val="12"/>
        <rFont val="Times New Roman"/>
        <family val="1"/>
      </rPr>
      <t>1</t>
    </r>
  </si>
  <si>
    <t>2024年焦作高新区区属国有企业公开招聘
面试成绩及总成绩汇总表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</si>
  <si>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</si>
  <si>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</si>
  <si>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t>岗位
代码</t>
  </si>
  <si>
    <t>岗位名称</t>
  </si>
  <si>
    <r>
      <t>笔试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准考证号</t>
    </r>
  </si>
  <si>
    <r>
      <t>笔试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成绩</t>
    </r>
  </si>
  <si>
    <t>面试
成绩</t>
  </si>
  <si>
    <t>总成绩</t>
  </si>
  <si>
    <r>
      <rPr>
        <b/>
        <sz val="11"/>
        <rFont val="宋体"/>
        <family val="0"/>
      </rPr>
      <t>排名</t>
    </r>
  </si>
  <si>
    <r>
      <rPr>
        <b/>
        <sz val="11"/>
        <rFont val="宋体"/>
        <family val="0"/>
      </rPr>
      <t>备注</t>
    </r>
  </si>
  <si>
    <r>
      <rPr>
        <sz val="11"/>
        <rFont val="宋体"/>
        <family val="0"/>
      </rPr>
      <t>刘方</t>
    </r>
  </si>
  <si>
    <r>
      <rPr>
        <sz val="11"/>
        <rFont val="宋体"/>
        <family val="0"/>
      </rPr>
      <t>财务岗</t>
    </r>
  </si>
  <si>
    <t>0209</t>
  </si>
  <si>
    <r>
      <rPr>
        <sz val="11"/>
        <rFont val="宋体"/>
        <family val="0"/>
      </rPr>
      <t>段静</t>
    </r>
  </si>
  <si>
    <t>0112</t>
  </si>
  <si>
    <r>
      <rPr>
        <sz val="11"/>
        <rFont val="宋体"/>
        <family val="0"/>
      </rPr>
      <t>刘晶晶</t>
    </r>
  </si>
  <si>
    <t>0210</t>
  </si>
  <si>
    <r>
      <rPr>
        <sz val="11"/>
        <rFont val="宋体"/>
        <family val="0"/>
      </rPr>
      <t>杨闻齐</t>
    </r>
  </si>
  <si>
    <t>0403</t>
  </si>
  <si>
    <r>
      <rPr>
        <sz val="11"/>
        <rFont val="宋体"/>
        <family val="0"/>
      </rPr>
      <t>陈菲</t>
    </r>
  </si>
  <si>
    <t>0105</t>
  </si>
  <si>
    <r>
      <rPr>
        <sz val="11"/>
        <rFont val="宋体"/>
        <family val="0"/>
      </rPr>
      <t>邱亚雯</t>
    </r>
  </si>
  <si>
    <r>
      <rPr>
        <sz val="11"/>
        <rFont val="宋体"/>
        <family val="0"/>
      </rPr>
      <t>融资岗</t>
    </r>
  </si>
  <si>
    <t>0224</t>
  </si>
  <si>
    <r>
      <rPr>
        <sz val="11"/>
        <rFont val="宋体"/>
        <family val="0"/>
      </rPr>
      <t>赵环宇</t>
    </r>
  </si>
  <si>
    <t>0417</t>
  </si>
  <si>
    <r>
      <rPr>
        <sz val="11"/>
        <rFont val="宋体"/>
        <family val="0"/>
      </rPr>
      <t>熊阳</t>
    </r>
  </si>
  <si>
    <t>0326</t>
  </si>
  <si>
    <r>
      <rPr>
        <sz val="11"/>
        <rFont val="宋体"/>
        <family val="0"/>
      </rPr>
      <t>毋应华</t>
    </r>
  </si>
  <si>
    <t>0319</t>
  </si>
  <si>
    <r>
      <rPr>
        <sz val="11"/>
        <rFont val="宋体"/>
        <family val="0"/>
      </rPr>
      <t>缺考</t>
    </r>
  </si>
  <si>
    <r>
      <rPr>
        <sz val="11"/>
        <rFont val="宋体"/>
        <family val="0"/>
      </rPr>
      <t>于亚男</t>
    </r>
  </si>
  <si>
    <r>
      <rPr>
        <sz val="11"/>
        <rFont val="宋体"/>
        <family val="0"/>
      </rPr>
      <t>资产管理岗</t>
    </r>
  </si>
  <si>
    <t>0404</t>
  </si>
  <si>
    <r>
      <rPr>
        <sz val="11"/>
        <rFont val="宋体"/>
        <family val="0"/>
      </rPr>
      <t>赵淑媛</t>
    </r>
  </si>
  <si>
    <t>0419</t>
  </si>
  <si>
    <r>
      <rPr>
        <sz val="11"/>
        <rFont val="宋体"/>
        <family val="0"/>
      </rPr>
      <t>朱文洁</t>
    </r>
  </si>
  <si>
    <t>0426</t>
  </si>
  <si>
    <r>
      <rPr>
        <sz val="11"/>
        <rFont val="宋体"/>
        <family val="0"/>
      </rPr>
      <t>秦驰</t>
    </r>
  </si>
  <si>
    <t>0222</t>
  </si>
  <si>
    <r>
      <rPr>
        <sz val="11"/>
        <rFont val="宋体"/>
        <family val="0"/>
      </rPr>
      <t>何珊</t>
    </r>
  </si>
  <si>
    <t>0123</t>
  </si>
  <si>
    <r>
      <rPr>
        <sz val="11"/>
        <rFont val="宋体"/>
        <family val="0"/>
      </rPr>
      <t>赵天犇</t>
    </r>
  </si>
  <si>
    <r>
      <rPr>
        <sz val="11"/>
        <rFont val="宋体"/>
        <family val="0"/>
      </rPr>
      <t>绩效薪酬岗</t>
    </r>
  </si>
  <si>
    <t>0421</t>
  </si>
  <si>
    <r>
      <rPr>
        <sz val="11"/>
        <rFont val="宋体"/>
        <family val="0"/>
      </rPr>
      <t>秦国栋</t>
    </r>
  </si>
  <si>
    <t>0223</t>
  </si>
  <si>
    <r>
      <rPr>
        <sz val="11"/>
        <rFont val="宋体"/>
        <family val="0"/>
      </rPr>
      <t>周凡凡</t>
    </r>
  </si>
  <si>
    <t>0423</t>
  </si>
  <si>
    <r>
      <rPr>
        <sz val="11"/>
        <rFont val="宋体"/>
        <family val="0"/>
      </rPr>
      <t>宋姣姣</t>
    </r>
  </si>
  <si>
    <t>0230</t>
  </si>
  <si>
    <r>
      <rPr>
        <sz val="11"/>
        <rFont val="宋体"/>
        <family val="0"/>
      </rPr>
      <t>齐培培</t>
    </r>
  </si>
  <si>
    <t>0220</t>
  </si>
  <si>
    <r>
      <rPr>
        <sz val="11"/>
        <rFont val="宋体"/>
        <family val="0"/>
      </rPr>
      <t>李芬芬</t>
    </r>
  </si>
  <si>
    <r>
      <rPr>
        <sz val="11"/>
        <rFont val="宋体"/>
        <family val="0"/>
      </rPr>
      <t>运营督查岗</t>
    </r>
  </si>
  <si>
    <t>0129</t>
  </si>
  <si>
    <r>
      <rPr>
        <sz val="11"/>
        <rFont val="宋体"/>
        <family val="0"/>
      </rPr>
      <t>侯利婷</t>
    </r>
  </si>
  <si>
    <t>0124</t>
  </si>
  <si>
    <r>
      <rPr>
        <sz val="11"/>
        <rFont val="宋体"/>
        <family val="0"/>
      </rPr>
      <t>员垒垒</t>
    </r>
  </si>
  <si>
    <t>0405</t>
  </si>
  <si>
    <r>
      <rPr>
        <sz val="11"/>
        <rFont val="宋体"/>
        <family val="0"/>
      </rPr>
      <t>侯淑慧</t>
    </r>
  </si>
  <si>
    <t>0125</t>
  </si>
  <si>
    <r>
      <rPr>
        <sz val="11"/>
        <rFont val="宋体"/>
        <family val="0"/>
      </rPr>
      <t>刘文杰</t>
    </r>
  </si>
  <si>
    <t>0211</t>
  </si>
  <si>
    <r>
      <rPr>
        <sz val="11"/>
        <rFont val="宋体"/>
        <family val="0"/>
      </rPr>
      <t>张婉悦</t>
    </r>
  </si>
  <si>
    <r>
      <rPr>
        <sz val="11"/>
        <rFont val="宋体"/>
        <family val="0"/>
      </rPr>
      <t>党建宣传岗</t>
    </r>
  </si>
  <si>
    <t>0409</t>
  </si>
  <si>
    <r>
      <rPr>
        <sz val="11"/>
        <rFont val="宋体"/>
        <family val="0"/>
      </rPr>
      <t>葛莹莹</t>
    </r>
  </si>
  <si>
    <t>0118</t>
  </si>
  <si>
    <r>
      <rPr>
        <sz val="11"/>
        <rFont val="宋体"/>
        <family val="0"/>
      </rPr>
      <t>陈敏娜</t>
    </r>
  </si>
  <si>
    <t>0106</t>
  </si>
  <si>
    <r>
      <rPr>
        <sz val="11"/>
        <rFont val="宋体"/>
        <family val="0"/>
      </rPr>
      <t>王依宁</t>
    </r>
  </si>
  <si>
    <t>0313</t>
  </si>
  <si>
    <r>
      <rPr>
        <sz val="11"/>
        <rFont val="宋体"/>
        <family val="0"/>
      </rPr>
      <t>尚洋洋</t>
    </r>
  </si>
  <si>
    <t>0226</t>
  </si>
  <si>
    <r>
      <rPr>
        <sz val="11"/>
        <rFont val="宋体"/>
        <family val="0"/>
      </rPr>
      <t>郭晨阳</t>
    </r>
  </si>
  <si>
    <r>
      <rPr>
        <sz val="11"/>
        <rFont val="宋体"/>
        <family val="0"/>
      </rPr>
      <t>设计报规岗</t>
    </r>
  </si>
  <si>
    <t>0121</t>
  </si>
  <si>
    <r>
      <rPr>
        <sz val="11"/>
        <rFont val="宋体"/>
        <family val="0"/>
      </rPr>
      <t>王泽锟</t>
    </r>
  </si>
  <si>
    <t>0315</t>
  </si>
  <si>
    <r>
      <rPr>
        <sz val="11"/>
        <rFont val="宋体"/>
        <family val="0"/>
      </rPr>
      <t>田子恒</t>
    </r>
  </si>
  <si>
    <t>0303</t>
  </si>
  <si>
    <r>
      <rPr>
        <sz val="11"/>
        <rFont val="宋体"/>
        <family val="0"/>
      </rPr>
      <t>尚国超</t>
    </r>
  </si>
  <si>
    <t>0225</t>
  </si>
  <si>
    <r>
      <rPr>
        <sz val="11"/>
        <rFont val="宋体"/>
        <family val="0"/>
      </rPr>
      <t>李聪</t>
    </r>
  </si>
  <si>
    <t>0128</t>
  </si>
  <si>
    <r>
      <rPr>
        <sz val="11"/>
        <rFont val="宋体"/>
        <family val="0"/>
      </rPr>
      <t>王喜良</t>
    </r>
  </si>
  <si>
    <r>
      <rPr>
        <sz val="11"/>
        <rFont val="宋体"/>
        <family val="0"/>
      </rPr>
      <t>工程管理岗</t>
    </r>
  </si>
  <si>
    <t>0311</t>
  </si>
  <si>
    <r>
      <rPr>
        <sz val="11"/>
        <rFont val="宋体"/>
        <family val="0"/>
      </rPr>
      <t>李优优</t>
    </r>
  </si>
  <si>
    <t>0205</t>
  </si>
  <si>
    <r>
      <rPr>
        <sz val="11"/>
        <rFont val="宋体"/>
        <family val="0"/>
      </rPr>
      <t>苗继科</t>
    </r>
  </si>
  <si>
    <t>0217</t>
  </si>
  <si>
    <r>
      <rPr>
        <sz val="11"/>
        <rFont val="宋体"/>
        <family val="0"/>
      </rPr>
      <t>张新宇</t>
    </r>
  </si>
  <si>
    <t>0412</t>
  </si>
  <si>
    <r>
      <rPr>
        <sz val="11"/>
        <rFont val="宋体"/>
        <family val="0"/>
      </rPr>
      <t>顾振峰</t>
    </r>
  </si>
  <si>
    <t>0120</t>
  </si>
  <si>
    <r>
      <rPr>
        <sz val="11"/>
        <rFont val="宋体"/>
        <family val="0"/>
      </rPr>
      <t>杜岩</t>
    </r>
  </si>
  <si>
    <r>
      <rPr>
        <sz val="11"/>
        <rFont val="宋体"/>
        <family val="0"/>
      </rPr>
      <t>建筑工程师</t>
    </r>
  </si>
  <si>
    <t>0111</t>
  </si>
  <si>
    <r>
      <rPr>
        <sz val="11"/>
        <rFont val="宋体"/>
        <family val="0"/>
      </rPr>
      <t>刘玉祥</t>
    </r>
  </si>
  <si>
    <t>0212</t>
  </si>
  <si>
    <r>
      <rPr>
        <sz val="11"/>
        <rFont val="宋体"/>
        <family val="0"/>
      </rPr>
      <t>马文超</t>
    </r>
  </si>
  <si>
    <t>0215</t>
  </si>
  <si>
    <r>
      <rPr>
        <sz val="11"/>
        <rFont val="宋体"/>
        <family val="0"/>
      </rPr>
      <t>莫远超</t>
    </r>
  </si>
  <si>
    <t>0218</t>
  </si>
  <si>
    <r>
      <rPr>
        <sz val="11"/>
        <rFont val="宋体"/>
        <family val="0"/>
      </rPr>
      <t>陈超凡</t>
    </r>
  </si>
  <si>
    <t>0104</t>
  </si>
  <si>
    <r>
      <rPr>
        <sz val="11"/>
        <rFont val="宋体"/>
        <family val="0"/>
      </rPr>
      <t>王志科</t>
    </r>
  </si>
  <si>
    <r>
      <rPr>
        <sz val="11"/>
        <rFont val="宋体"/>
        <family val="0"/>
      </rPr>
      <t>土建专业造价工程师</t>
    </r>
  </si>
  <si>
    <t>0316</t>
  </si>
  <si>
    <r>
      <rPr>
        <sz val="11"/>
        <rFont val="宋体"/>
        <family val="0"/>
      </rPr>
      <t>王雅文</t>
    </r>
  </si>
  <si>
    <t>0312</t>
  </si>
  <si>
    <r>
      <rPr>
        <sz val="11"/>
        <rFont val="宋体"/>
        <family val="0"/>
      </rPr>
      <t>崔仕晓</t>
    </r>
  </si>
  <si>
    <t>0108</t>
  </si>
  <si>
    <r>
      <rPr>
        <sz val="11"/>
        <rFont val="宋体"/>
        <family val="0"/>
      </rPr>
      <t>王曼曼</t>
    </r>
  </si>
  <si>
    <t>0309</t>
  </si>
  <si>
    <r>
      <rPr>
        <sz val="11"/>
        <rFont val="宋体"/>
        <family val="0"/>
      </rPr>
      <t>慎昊</t>
    </r>
  </si>
  <si>
    <r>
      <rPr>
        <sz val="11"/>
        <rFont val="宋体"/>
        <family val="0"/>
      </rPr>
      <t>安装专业造价工程师</t>
    </r>
  </si>
  <si>
    <t>0227</t>
  </si>
  <si>
    <r>
      <rPr>
        <sz val="11"/>
        <rFont val="宋体"/>
        <family val="0"/>
      </rPr>
      <t>魏娜</t>
    </r>
  </si>
  <si>
    <t>0317</t>
  </si>
  <si>
    <r>
      <rPr>
        <sz val="11"/>
        <rFont val="宋体"/>
        <family val="0"/>
      </rPr>
      <t>梁鹏飞</t>
    </r>
  </si>
  <si>
    <t>0208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</si>
</sst>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  <numFmt numFmtId="179" formatCode="0.000;[Red]0.000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4"/>
      <name val="黑体"/>
      <family val="3"/>
    </font>
    <font>
      <b/>
      <sz val="11"/>
      <name val="Times New Roman"/>
      <family val="1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horizontal="center" vertical="center" wrapText="1"/>
      <protection/>
    </xf>
    <xf numFmtId="177" fontId="5" fillId="0" borderId="0" xfId="0" applyNumberFormat="1" applyFont="1" applyFill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workbookViewId="0" topLeftCell="A1">
      <pane ySplit="3" topLeftCell="A4" activePane="bottomLeft" state="frozen"/>
      <selection pane="bottomLeft" activeCell="A2" sqref="A2:J2"/>
    </sheetView>
  </sheetViews>
  <sheetFormatPr defaultColWidth="9.00390625" defaultRowHeight="14.25"/>
  <cols>
    <col min="1" max="1" width="5.00390625" style="4" customWidth="1"/>
    <col min="2" max="2" width="8.50390625" style="5" customWidth="1"/>
    <col min="3" max="3" width="7.75390625" style="5" customWidth="1"/>
    <col min="4" max="4" width="15.25390625" style="1" customWidth="1"/>
    <col min="5" max="5" width="9.00390625" style="5" customWidth="1"/>
    <col min="6" max="6" width="9.00390625" style="6" customWidth="1"/>
    <col min="7" max="7" width="7.75390625" style="1" customWidth="1"/>
    <col min="8" max="8" width="9.00390625" style="7" customWidth="1"/>
    <col min="9" max="9" width="6.50390625" style="8" customWidth="1"/>
    <col min="10" max="10" width="7.125" style="1" customWidth="1"/>
    <col min="11" max="16384" width="9.00390625" style="1" customWidth="1"/>
  </cols>
  <sheetData>
    <row r="1" spans="1:2" ht="24.75" customHeight="1">
      <c r="A1" s="9" t="s">
        <v>0</v>
      </c>
      <c r="B1" s="10"/>
    </row>
    <row r="2" spans="1:10" s="1" customFormat="1" ht="69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</row>
    <row r="3" spans="1:10" s="2" customFormat="1" ht="33" customHeight="1">
      <c r="A3" s="13" t="s">
        <v>2</v>
      </c>
      <c r="B3" s="14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8" t="s">
        <v>8</v>
      </c>
      <c r="H3" s="19" t="s">
        <v>9</v>
      </c>
      <c r="I3" s="50" t="s">
        <v>10</v>
      </c>
      <c r="J3" s="51" t="s">
        <v>11</v>
      </c>
    </row>
    <row r="4" spans="1:10" s="3" customFormat="1" ht="27.75" customHeight="1">
      <c r="A4" s="20">
        <v>1</v>
      </c>
      <c r="B4" s="21" t="s">
        <v>12</v>
      </c>
      <c r="C4" s="22">
        <v>1001</v>
      </c>
      <c r="D4" s="23" t="s">
        <v>13</v>
      </c>
      <c r="E4" s="24" t="s">
        <v>14</v>
      </c>
      <c r="F4" s="25">
        <v>71.14</v>
      </c>
      <c r="G4" s="25">
        <v>85.06</v>
      </c>
      <c r="H4" s="26">
        <f aca="true" t="shared" si="0" ref="H4:H11">F4*0.4+G4*0.6</f>
        <v>79.492</v>
      </c>
      <c r="I4" s="52">
        <v>1</v>
      </c>
      <c r="J4" s="53"/>
    </row>
    <row r="5" spans="1:10" s="2" customFormat="1" ht="27.75" customHeight="1">
      <c r="A5" s="20">
        <v>2</v>
      </c>
      <c r="B5" s="27" t="s">
        <v>15</v>
      </c>
      <c r="C5" s="28">
        <v>1001</v>
      </c>
      <c r="D5" s="29" t="s">
        <v>13</v>
      </c>
      <c r="E5" s="30" t="s">
        <v>16</v>
      </c>
      <c r="F5" s="25">
        <v>76.92</v>
      </c>
      <c r="G5" s="25">
        <v>80.92</v>
      </c>
      <c r="H5" s="26">
        <f t="shared" si="0"/>
        <v>79.32</v>
      </c>
      <c r="I5" s="52">
        <v>2</v>
      </c>
      <c r="J5" s="53"/>
    </row>
    <row r="6" spans="1:10" s="2" customFormat="1" ht="27.75" customHeight="1">
      <c r="A6" s="20">
        <v>3</v>
      </c>
      <c r="B6" s="31" t="s">
        <v>17</v>
      </c>
      <c r="C6" s="32">
        <v>1001</v>
      </c>
      <c r="D6" s="29" t="s">
        <v>13</v>
      </c>
      <c r="E6" s="30" t="s">
        <v>18</v>
      </c>
      <c r="F6" s="25">
        <v>70.32</v>
      </c>
      <c r="G6" s="25">
        <v>82.3</v>
      </c>
      <c r="H6" s="26">
        <f t="shared" si="0"/>
        <v>77.508</v>
      </c>
      <c r="I6" s="52">
        <v>3</v>
      </c>
      <c r="J6" s="53"/>
    </row>
    <row r="7" spans="1:10" s="2" customFormat="1" ht="27.75" customHeight="1">
      <c r="A7" s="20">
        <v>4</v>
      </c>
      <c r="B7" s="31" t="s">
        <v>19</v>
      </c>
      <c r="C7" s="32">
        <v>1001</v>
      </c>
      <c r="D7" s="29" t="s">
        <v>13</v>
      </c>
      <c r="E7" s="30" t="s">
        <v>20</v>
      </c>
      <c r="F7" s="25">
        <v>70.1</v>
      </c>
      <c r="G7" s="25">
        <v>81.36</v>
      </c>
      <c r="H7" s="26">
        <f t="shared" si="0"/>
        <v>76.856</v>
      </c>
      <c r="I7" s="52">
        <v>4</v>
      </c>
      <c r="J7" s="53"/>
    </row>
    <row r="8" spans="1:10" s="2" customFormat="1" ht="27.75" customHeight="1">
      <c r="A8" s="20">
        <v>5</v>
      </c>
      <c r="B8" s="31" t="s">
        <v>21</v>
      </c>
      <c r="C8" s="32">
        <v>1001</v>
      </c>
      <c r="D8" s="29" t="s">
        <v>13</v>
      </c>
      <c r="E8" s="30" t="s">
        <v>22</v>
      </c>
      <c r="F8" s="25">
        <v>71.04</v>
      </c>
      <c r="G8" s="25">
        <v>77.24</v>
      </c>
      <c r="H8" s="26">
        <f t="shared" si="0"/>
        <v>74.75999999999999</v>
      </c>
      <c r="I8" s="52">
        <v>5</v>
      </c>
      <c r="J8" s="53"/>
    </row>
    <row r="9" spans="1:10" s="2" customFormat="1" ht="27.75" customHeight="1">
      <c r="A9" s="20">
        <v>6</v>
      </c>
      <c r="B9" s="33" t="s">
        <v>23</v>
      </c>
      <c r="C9" s="34">
        <v>1002</v>
      </c>
      <c r="D9" s="33" t="s">
        <v>24</v>
      </c>
      <c r="E9" s="24" t="s">
        <v>25</v>
      </c>
      <c r="F9" s="25">
        <v>75.7</v>
      </c>
      <c r="G9" s="25">
        <v>80.02</v>
      </c>
      <c r="H9" s="26">
        <f t="shared" si="0"/>
        <v>78.292</v>
      </c>
      <c r="I9" s="52">
        <v>1</v>
      </c>
      <c r="J9" s="53"/>
    </row>
    <row r="10" spans="1:10" s="2" customFormat="1" ht="27.75" customHeight="1">
      <c r="A10" s="20">
        <v>7</v>
      </c>
      <c r="B10" s="31" t="s">
        <v>26</v>
      </c>
      <c r="C10" s="32">
        <v>1002</v>
      </c>
      <c r="D10" s="31" t="s">
        <v>24</v>
      </c>
      <c r="E10" s="30" t="s">
        <v>27</v>
      </c>
      <c r="F10" s="25">
        <v>69</v>
      </c>
      <c r="G10" s="25">
        <v>84.36</v>
      </c>
      <c r="H10" s="26">
        <f t="shared" si="0"/>
        <v>78.21600000000001</v>
      </c>
      <c r="I10" s="52">
        <v>2</v>
      </c>
      <c r="J10" s="53"/>
    </row>
    <row r="11" spans="1:10" s="2" customFormat="1" ht="27.75" customHeight="1">
      <c r="A11" s="20">
        <v>8</v>
      </c>
      <c r="B11" s="29" t="s">
        <v>28</v>
      </c>
      <c r="C11" s="35">
        <v>1002</v>
      </c>
      <c r="D11" s="31" t="s">
        <v>24</v>
      </c>
      <c r="E11" s="30" t="s">
        <v>29</v>
      </c>
      <c r="F11" s="25">
        <v>65.46</v>
      </c>
      <c r="G11" s="25">
        <v>83.74</v>
      </c>
      <c r="H11" s="26">
        <f t="shared" si="0"/>
        <v>76.428</v>
      </c>
      <c r="I11" s="52">
        <v>3</v>
      </c>
      <c r="J11" s="53"/>
    </row>
    <row r="12" spans="1:10" s="2" customFormat="1" ht="27.75" customHeight="1">
      <c r="A12" s="20">
        <v>9</v>
      </c>
      <c r="B12" s="36" t="s">
        <v>30</v>
      </c>
      <c r="C12" s="37">
        <v>1002</v>
      </c>
      <c r="D12" s="31" t="s">
        <v>24</v>
      </c>
      <c r="E12" s="30" t="s">
        <v>31</v>
      </c>
      <c r="F12" s="25">
        <v>65.82</v>
      </c>
      <c r="G12" s="38" t="s">
        <v>32</v>
      </c>
      <c r="H12" s="39" t="s">
        <v>32</v>
      </c>
      <c r="I12" s="38" t="s">
        <v>32</v>
      </c>
      <c r="J12" s="53"/>
    </row>
    <row r="13" spans="1:10" s="2" customFormat="1" ht="27.75" customHeight="1">
      <c r="A13" s="20">
        <v>10</v>
      </c>
      <c r="B13" s="33" t="s">
        <v>33</v>
      </c>
      <c r="C13" s="34">
        <v>1003</v>
      </c>
      <c r="D13" s="33" t="s">
        <v>34</v>
      </c>
      <c r="E13" s="24" t="s">
        <v>35</v>
      </c>
      <c r="F13" s="25">
        <v>72.98</v>
      </c>
      <c r="G13" s="25">
        <v>82.46</v>
      </c>
      <c r="H13" s="26">
        <f aca="true" t="shared" si="1" ref="H13:H40">F13*0.4+G13*0.6</f>
        <v>78.66799999999999</v>
      </c>
      <c r="I13" s="52">
        <v>1</v>
      </c>
      <c r="J13" s="53"/>
    </row>
    <row r="14" spans="1:10" s="2" customFormat="1" ht="27.75" customHeight="1">
      <c r="A14" s="20">
        <v>11</v>
      </c>
      <c r="B14" s="31" t="s">
        <v>36</v>
      </c>
      <c r="C14" s="32">
        <v>1003</v>
      </c>
      <c r="D14" s="31" t="s">
        <v>34</v>
      </c>
      <c r="E14" s="30" t="s">
        <v>37</v>
      </c>
      <c r="F14" s="25">
        <v>75.92</v>
      </c>
      <c r="G14" s="25">
        <v>79.44</v>
      </c>
      <c r="H14" s="26">
        <f t="shared" si="1"/>
        <v>78.032</v>
      </c>
      <c r="I14" s="52">
        <v>2</v>
      </c>
      <c r="J14" s="53"/>
    </row>
    <row r="15" spans="1:10" s="2" customFormat="1" ht="27.75" customHeight="1">
      <c r="A15" s="20">
        <v>12</v>
      </c>
      <c r="B15" s="27" t="s">
        <v>38</v>
      </c>
      <c r="C15" s="28">
        <v>1003</v>
      </c>
      <c r="D15" s="31" t="s">
        <v>34</v>
      </c>
      <c r="E15" s="40" t="s">
        <v>39</v>
      </c>
      <c r="F15" s="41">
        <v>71.72</v>
      </c>
      <c r="G15" s="41">
        <v>80.44</v>
      </c>
      <c r="H15" s="26">
        <f t="shared" si="1"/>
        <v>76.952</v>
      </c>
      <c r="I15" s="52">
        <v>3</v>
      </c>
      <c r="J15" s="53"/>
    </row>
    <row r="16" spans="1:10" s="2" customFormat="1" ht="27.75" customHeight="1">
      <c r="A16" s="20">
        <v>13</v>
      </c>
      <c r="B16" s="29" t="s">
        <v>40</v>
      </c>
      <c r="C16" s="35">
        <v>1003</v>
      </c>
      <c r="D16" s="31" t="s">
        <v>34</v>
      </c>
      <c r="E16" s="30" t="s">
        <v>41</v>
      </c>
      <c r="F16" s="25">
        <v>70.36</v>
      </c>
      <c r="G16" s="25">
        <v>79.52</v>
      </c>
      <c r="H16" s="26">
        <f t="shared" si="1"/>
        <v>75.856</v>
      </c>
      <c r="I16" s="52">
        <v>4</v>
      </c>
      <c r="J16" s="53"/>
    </row>
    <row r="17" spans="1:10" s="2" customFormat="1" ht="27.75" customHeight="1">
      <c r="A17" s="20">
        <v>14</v>
      </c>
      <c r="B17" s="36" t="s">
        <v>42</v>
      </c>
      <c r="C17" s="37">
        <v>1003</v>
      </c>
      <c r="D17" s="31" t="s">
        <v>34</v>
      </c>
      <c r="E17" s="30" t="s">
        <v>43</v>
      </c>
      <c r="F17" s="25">
        <v>70.58</v>
      </c>
      <c r="G17" s="25">
        <v>78.94</v>
      </c>
      <c r="H17" s="26">
        <f t="shared" si="1"/>
        <v>75.596</v>
      </c>
      <c r="I17" s="52">
        <v>5</v>
      </c>
      <c r="J17" s="54"/>
    </row>
    <row r="18" spans="1:10" s="2" customFormat="1" ht="27.75" customHeight="1">
      <c r="A18" s="20">
        <v>15</v>
      </c>
      <c r="B18" s="33" t="s">
        <v>44</v>
      </c>
      <c r="C18" s="34">
        <v>1005</v>
      </c>
      <c r="D18" s="33" t="s">
        <v>45</v>
      </c>
      <c r="E18" s="24" t="s">
        <v>46</v>
      </c>
      <c r="F18" s="25">
        <v>74.36</v>
      </c>
      <c r="G18" s="25">
        <v>85.98</v>
      </c>
      <c r="H18" s="26">
        <f t="shared" si="1"/>
        <v>81.332</v>
      </c>
      <c r="I18" s="52">
        <v>1</v>
      </c>
      <c r="J18" s="53"/>
    </row>
    <row r="19" spans="1:10" s="2" customFormat="1" ht="27.75" customHeight="1">
      <c r="A19" s="20">
        <v>16</v>
      </c>
      <c r="B19" s="31" t="s">
        <v>47</v>
      </c>
      <c r="C19" s="32">
        <v>1005</v>
      </c>
      <c r="D19" s="31" t="s">
        <v>45</v>
      </c>
      <c r="E19" s="30" t="s">
        <v>48</v>
      </c>
      <c r="F19" s="25">
        <v>74.22</v>
      </c>
      <c r="G19" s="25">
        <v>83.86</v>
      </c>
      <c r="H19" s="26">
        <f t="shared" si="1"/>
        <v>80.00399999999999</v>
      </c>
      <c r="I19" s="52">
        <v>2</v>
      </c>
      <c r="J19" s="53"/>
    </row>
    <row r="20" spans="1:10" s="3" customFormat="1" ht="27.75" customHeight="1">
      <c r="A20" s="20">
        <v>17</v>
      </c>
      <c r="B20" s="31" t="s">
        <v>49</v>
      </c>
      <c r="C20" s="32">
        <v>1005</v>
      </c>
      <c r="D20" s="31" t="s">
        <v>45</v>
      </c>
      <c r="E20" s="30" t="s">
        <v>50</v>
      </c>
      <c r="F20" s="25">
        <v>73.64</v>
      </c>
      <c r="G20" s="25">
        <v>82.18</v>
      </c>
      <c r="H20" s="26">
        <f t="shared" si="1"/>
        <v>78.76400000000001</v>
      </c>
      <c r="I20" s="52">
        <v>3</v>
      </c>
      <c r="J20" s="53"/>
    </row>
    <row r="21" spans="1:10" s="3" customFormat="1" ht="27.75" customHeight="1">
      <c r="A21" s="20">
        <v>18</v>
      </c>
      <c r="B21" s="31" t="s">
        <v>51</v>
      </c>
      <c r="C21" s="32">
        <v>1005</v>
      </c>
      <c r="D21" s="31" t="s">
        <v>45</v>
      </c>
      <c r="E21" s="30" t="s">
        <v>52</v>
      </c>
      <c r="F21" s="25">
        <v>73.48</v>
      </c>
      <c r="G21" s="25">
        <v>82.06</v>
      </c>
      <c r="H21" s="26">
        <f t="shared" si="1"/>
        <v>78.628</v>
      </c>
      <c r="I21" s="52">
        <v>4</v>
      </c>
      <c r="J21" s="53"/>
    </row>
    <row r="22" spans="1:10" s="3" customFormat="1" ht="27.75" customHeight="1">
      <c r="A22" s="20">
        <v>19</v>
      </c>
      <c r="B22" s="31" t="s">
        <v>53</v>
      </c>
      <c r="C22" s="32">
        <v>1005</v>
      </c>
      <c r="D22" s="31" t="s">
        <v>45</v>
      </c>
      <c r="E22" s="30" t="s">
        <v>54</v>
      </c>
      <c r="F22" s="25">
        <v>72.72</v>
      </c>
      <c r="G22" s="25">
        <v>82.52</v>
      </c>
      <c r="H22" s="26">
        <f t="shared" si="1"/>
        <v>78.6</v>
      </c>
      <c r="I22" s="52">
        <v>5</v>
      </c>
      <c r="J22" s="53"/>
    </row>
    <row r="23" spans="1:10" s="3" customFormat="1" ht="27.75" customHeight="1">
      <c r="A23" s="20">
        <v>20</v>
      </c>
      <c r="B23" s="33" t="s">
        <v>55</v>
      </c>
      <c r="C23" s="34">
        <v>1006</v>
      </c>
      <c r="D23" s="33" t="s">
        <v>56</v>
      </c>
      <c r="E23" s="24" t="s">
        <v>57</v>
      </c>
      <c r="F23" s="25">
        <v>72.02</v>
      </c>
      <c r="G23" s="25">
        <v>83.2</v>
      </c>
      <c r="H23" s="26">
        <f t="shared" si="1"/>
        <v>78.72800000000001</v>
      </c>
      <c r="I23" s="52">
        <v>1</v>
      </c>
      <c r="J23" s="53"/>
    </row>
    <row r="24" spans="1:10" s="3" customFormat="1" ht="27.75" customHeight="1">
      <c r="A24" s="20">
        <v>21</v>
      </c>
      <c r="B24" s="31" t="s">
        <v>58</v>
      </c>
      <c r="C24" s="32">
        <v>1006</v>
      </c>
      <c r="D24" s="31" t="s">
        <v>56</v>
      </c>
      <c r="E24" s="30" t="s">
        <v>59</v>
      </c>
      <c r="F24" s="25">
        <v>72.84</v>
      </c>
      <c r="G24" s="25">
        <v>82.2</v>
      </c>
      <c r="H24" s="26">
        <f t="shared" si="1"/>
        <v>78.456</v>
      </c>
      <c r="I24" s="52">
        <v>2</v>
      </c>
      <c r="J24" s="53"/>
    </row>
    <row r="25" spans="1:10" s="3" customFormat="1" ht="27.75" customHeight="1">
      <c r="A25" s="20">
        <v>22</v>
      </c>
      <c r="B25" s="23" t="s">
        <v>60</v>
      </c>
      <c r="C25" s="42">
        <v>1006</v>
      </c>
      <c r="D25" s="31" t="s">
        <v>56</v>
      </c>
      <c r="E25" s="30" t="s">
        <v>61</v>
      </c>
      <c r="F25" s="25">
        <v>72.72</v>
      </c>
      <c r="G25" s="25">
        <v>82.2</v>
      </c>
      <c r="H25" s="26">
        <f t="shared" si="1"/>
        <v>78.408</v>
      </c>
      <c r="I25" s="52">
        <v>3</v>
      </c>
      <c r="J25" s="53"/>
    </row>
    <row r="26" spans="1:10" s="3" customFormat="1" ht="27.75" customHeight="1">
      <c r="A26" s="20">
        <v>23</v>
      </c>
      <c r="B26" s="36" t="s">
        <v>62</v>
      </c>
      <c r="C26" s="37">
        <v>1006</v>
      </c>
      <c r="D26" s="31" t="s">
        <v>56</v>
      </c>
      <c r="E26" s="30" t="s">
        <v>63</v>
      </c>
      <c r="F26" s="25">
        <v>75.38</v>
      </c>
      <c r="G26" s="25">
        <v>80</v>
      </c>
      <c r="H26" s="26">
        <f t="shared" si="1"/>
        <v>78.152</v>
      </c>
      <c r="I26" s="52">
        <v>4</v>
      </c>
      <c r="J26" s="53"/>
    </row>
    <row r="27" spans="1:10" s="3" customFormat="1" ht="27.75" customHeight="1">
      <c r="A27" s="20">
        <v>24</v>
      </c>
      <c r="B27" s="31" t="s">
        <v>64</v>
      </c>
      <c r="C27" s="32">
        <v>1006</v>
      </c>
      <c r="D27" s="31" t="s">
        <v>56</v>
      </c>
      <c r="E27" s="30" t="s">
        <v>65</v>
      </c>
      <c r="F27" s="25">
        <v>73.32</v>
      </c>
      <c r="G27" s="25">
        <v>78.4</v>
      </c>
      <c r="H27" s="26">
        <f t="shared" si="1"/>
        <v>76.368</v>
      </c>
      <c r="I27" s="52">
        <v>5</v>
      </c>
      <c r="J27" s="53"/>
    </row>
    <row r="28" spans="1:10" s="3" customFormat="1" ht="27.75" customHeight="1">
      <c r="A28" s="20">
        <v>25</v>
      </c>
      <c r="B28" s="33" t="s">
        <v>66</v>
      </c>
      <c r="C28" s="34">
        <v>1007</v>
      </c>
      <c r="D28" s="33" t="s">
        <v>67</v>
      </c>
      <c r="E28" s="24" t="s">
        <v>68</v>
      </c>
      <c r="F28" s="25">
        <v>75.54</v>
      </c>
      <c r="G28" s="25">
        <v>83.78</v>
      </c>
      <c r="H28" s="26">
        <f t="shared" si="1"/>
        <v>80.48400000000001</v>
      </c>
      <c r="I28" s="52">
        <v>1</v>
      </c>
      <c r="J28" s="53"/>
    </row>
    <row r="29" spans="1:10" s="3" customFormat="1" ht="27.75" customHeight="1">
      <c r="A29" s="20">
        <v>26</v>
      </c>
      <c r="B29" s="31" t="s">
        <v>69</v>
      </c>
      <c r="C29" s="32">
        <v>1007</v>
      </c>
      <c r="D29" s="31" t="s">
        <v>67</v>
      </c>
      <c r="E29" s="30" t="s">
        <v>70</v>
      </c>
      <c r="F29" s="25">
        <v>70.88</v>
      </c>
      <c r="G29" s="25">
        <v>80.2</v>
      </c>
      <c r="H29" s="26">
        <f t="shared" si="1"/>
        <v>76.472</v>
      </c>
      <c r="I29" s="52">
        <v>2</v>
      </c>
      <c r="J29" s="53"/>
    </row>
    <row r="30" spans="1:10" s="3" customFormat="1" ht="27.75" customHeight="1">
      <c r="A30" s="20">
        <v>27</v>
      </c>
      <c r="B30" s="31" t="s">
        <v>71</v>
      </c>
      <c r="C30" s="32">
        <v>1007</v>
      </c>
      <c r="D30" s="31" t="s">
        <v>67</v>
      </c>
      <c r="E30" s="30" t="s">
        <v>72</v>
      </c>
      <c r="F30" s="25">
        <v>67.16</v>
      </c>
      <c r="G30" s="25">
        <v>80.72</v>
      </c>
      <c r="H30" s="26">
        <f t="shared" si="1"/>
        <v>75.29599999999999</v>
      </c>
      <c r="I30" s="52">
        <v>3</v>
      </c>
      <c r="J30" s="53"/>
    </row>
    <row r="31" spans="1:10" s="3" customFormat="1" ht="27.75" customHeight="1">
      <c r="A31" s="20">
        <v>28</v>
      </c>
      <c r="B31" s="31" t="s">
        <v>73</v>
      </c>
      <c r="C31" s="32">
        <v>1007</v>
      </c>
      <c r="D31" s="31" t="s">
        <v>67</v>
      </c>
      <c r="E31" s="30" t="s">
        <v>74</v>
      </c>
      <c r="F31" s="25">
        <v>66.94</v>
      </c>
      <c r="G31" s="25">
        <v>80.36</v>
      </c>
      <c r="H31" s="26">
        <f t="shared" si="1"/>
        <v>74.992</v>
      </c>
      <c r="I31" s="52">
        <v>4</v>
      </c>
      <c r="J31" s="53"/>
    </row>
    <row r="32" spans="1:10" s="3" customFormat="1" ht="27.75" customHeight="1">
      <c r="A32" s="20">
        <v>29</v>
      </c>
      <c r="B32" s="31" t="s">
        <v>75</v>
      </c>
      <c r="C32" s="32">
        <v>1007</v>
      </c>
      <c r="D32" s="31" t="s">
        <v>67</v>
      </c>
      <c r="E32" s="30" t="s">
        <v>76</v>
      </c>
      <c r="F32" s="25">
        <v>68.1</v>
      </c>
      <c r="G32" s="25">
        <v>78.76</v>
      </c>
      <c r="H32" s="26">
        <f t="shared" si="1"/>
        <v>74.496</v>
      </c>
      <c r="I32" s="52">
        <v>5</v>
      </c>
      <c r="J32" s="53"/>
    </row>
    <row r="33" spans="1:10" s="3" customFormat="1" ht="27.75" customHeight="1">
      <c r="A33" s="20">
        <v>30</v>
      </c>
      <c r="B33" s="33" t="s">
        <v>77</v>
      </c>
      <c r="C33" s="34">
        <v>1008</v>
      </c>
      <c r="D33" s="33" t="s">
        <v>78</v>
      </c>
      <c r="E33" s="24" t="s">
        <v>79</v>
      </c>
      <c r="F33" s="25">
        <v>77.56</v>
      </c>
      <c r="G33" s="25">
        <v>87.28</v>
      </c>
      <c r="H33" s="26">
        <f t="shared" si="1"/>
        <v>83.392</v>
      </c>
      <c r="I33" s="52">
        <v>1</v>
      </c>
      <c r="J33" s="53"/>
    </row>
    <row r="34" spans="1:10" s="2" customFormat="1" ht="27.75" customHeight="1">
      <c r="A34" s="20">
        <v>31</v>
      </c>
      <c r="B34" s="31" t="s">
        <v>80</v>
      </c>
      <c r="C34" s="32">
        <v>1008</v>
      </c>
      <c r="D34" s="31" t="s">
        <v>78</v>
      </c>
      <c r="E34" s="30" t="s">
        <v>81</v>
      </c>
      <c r="F34" s="25">
        <v>76.82</v>
      </c>
      <c r="G34" s="25">
        <v>84.32</v>
      </c>
      <c r="H34" s="26">
        <f t="shared" si="1"/>
        <v>81.32</v>
      </c>
      <c r="I34" s="52">
        <v>2</v>
      </c>
      <c r="J34" s="53"/>
    </row>
    <row r="35" spans="1:10" s="2" customFormat="1" ht="27.75" customHeight="1">
      <c r="A35" s="20">
        <v>32</v>
      </c>
      <c r="B35" s="31" t="s">
        <v>82</v>
      </c>
      <c r="C35" s="32">
        <v>1008</v>
      </c>
      <c r="D35" s="31" t="s">
        <v>78</v>
      </c>
      <c r="E35" s="30" t="s">
        <v>83</v>
      </c>
      <c r="F35" s="25">
        <v>78</v>
      </c>
      <c r="G35" s="25">
        <v>80.96</v>
      </c>
      <c r="H35" s="26">
        <f t="shared" si="1"/>
        <v>79.776</v>
      </c>
      <c r="I35" s="52">
        <v>3</v>
      </c>
      <c r="J35" s="53"/>
    </row>
    <row r="36" spans="1:10" s="2" customFormat="1" ht="27.75" customHeight="1">
      <c r="A36" s="20">
        <v>33</v>
      </c>
      <c r="B36" s="31" t="s">
        <v>84</v>
      </c>
      <c r="C36" s="32">
        <v>1008</v>
      </c>
      <c r="D36" s="31" t="s">
        <v>78</v>
      </c>
      <c r="E36" s="30" t="s">
        <v>85</v>
      </c>
      <c r="F36" s="25">
        <v>74.22</v>
      </c>
      <c r="G36" s="25">
        <v>82.52</v>
      </c>
      <c r="H36" s="26">
        <f t="shared" si="1"/>
        <v>79.19999999999999</v>
      </c>
      <c r="I36" s="52">
        <v>4</v>
      </c>
      <c r="J36" s="53"/>
    </row>
    <row r="37" spans="1:10" s="2" customFormat="1" ht="27.75" customHeight="1">
      <c r="A37" s="20">
        <v>34</v>
      </c>
      <c r="B37" s="31" t="s">
        <v>86</v>
      </c>
      <c r="C37" s="32">
        <v>1008</v>
      </c>
      <c r="D37" s="31" t="s">
        <v>78</v>
      </c>
      <c r="E37" s="30" t="s">
        <v>87</v>
      </c>
      <c r="F37" s="25">
        <v>77.24</v>
      </c>
      <c r="G37" s="25">
        <v>78.96</v>
      </c>
      <c r="H37" s="26">
        <f t="shared" si="1"/>
        <v>78.27199999999999</v>
      </c>
      <c r="I37" s="52">
        <v>5</v>
      </c>
      <c r="J37" s="53"/>
    </row>
    <row r="38" spans="1:10" s="2" customFormat="1" ht="27.75" customHeight="1">
      <c r="A38" s="20">
        <v>35</v>
      </c>
      <c r="B38" s="21" t="s">
        <v>88</v>
      </c>
      <c r="C38" s="22">
        <v>1009</v>
      </c>
      <c r="D38" s="23" t="s">
        <v>89</v>
      </c>
      <c r="E38" s="24" t="s">
        <v>90</v>
      </c>
      <c r="F38" s="25">
        <v>72.3</v>
      </c>
      <c r="G38" s="26">
        <v>82.626</v>
      </c>
      <c r="H38" s="26">
        <f t="shared" si="1"/>
        <v>78.4956</v>
      </c>
      <c r="I38" s="52">
        <v>1</v>
      </c>
      <c r="J38" s="53"/>
    </row>
    <row r="39" spans="1:10" s="2" customFormat="1" ht="27.75" customHeight="1">
      <c r="A39" s="20">
        <v>36</v>
      </c>
      <c r="B39" s="31" t="s">
        <v>91</v>
      </c>
      <c r="C39" s="32">
        <v>1009</v>
      </c>
      <c r="D39" s="29" t="s">
        <v>89</v>
      </c>
      <c r="E39" s="30" t="s">
        <v>92</v>
      </c>
      <c r="F39" s="25">
        <v>58.78</v>
      </c>
      <c r="G39" s="26">
        <v>77.06</v>
      </c>
      <c r="H39" s="26">
        <f t="shared" si="1"/>
        <v>69.74799999999999</v>
      </c>
      <c r="I39" s="52">
        <v>2</v>
      </c>
      <c r="J39" s="53"/>
    </row>
    <row r="40" spans="1:10" s="2" customFormat="1" ht="27.75" customHeight="1">
      <c r="A40" s="20">
        <v>37</v>
      </c>
      <c r="B40" s="31" t="s">
        <v>93</v>
      </c>
      <c r="C40" s="32">
        <v>1009</v>
      </c>
      <c r="D40" s="29" t="s">
        <v>89</v>
      </c>
      <c r="E40" s="30" t="s">
        <v>94</v>
      </c>
      <c r="F40" s="25">
        <v>59.28</v>
      </c>
      <c r="G40" s="26">
        <v>75.598</v>
      </c>
      <c r="H40" s="26">
        <f t="shared" si="1"/>
        <v>69.07079999999999</v>
      </c>
      <c r="I40" s="52">
        <v>3</v>
      </c>
      <c r="J40" s="53"/>
    </row>
    <row r="41" spans="1:10" s="2" customFormat="1" ht="27.75" customHeight="1">
      <c r="A41" s="20">
        <v>38</v>
      </c>
      <c r="B41" s="31" t="s">
        <v>95</v>
      </c>
      <c r="C41" s="32">
        <v>1009</v>
      </c>
      <c r="D41" s="29" t="s">
        <v>89</v>
      </c>
      <c r="E41" s="30" t="s">
        <v>96</v>
      </c>
      <c r="F41" s="25">
        <v>66.02</v>
      </c>
      <c r="G41" s="38" t="s">
        <v>32</v>
      </c>
      <c r="H41" s="38" t="s">
        <v>32</v>
      </c>
      <c r="I41" s="38" t="s">
        <v>32</v>
      </c>
      <c r="J41" s="53"/>
    </row>
    <row r="42" spans="1:10" s="2" customFormat="1" ht="27.75" customHeight="1">
      <c r="A42" s="20">
        <v>39</v>
      </c>
      <c r="B42" s="31" t="s">
        <v>97</v>
      </c>
      <c r="C42" s="32">
        <v>1009</v>
      </c>
      <c r="D42" s="29" t="s">
        <v>89</v>
      </c>
      <c r="E42" s="30" t="s">
        <v>98</v>
      </c>
      <c r="F42" s="25">
        <v>63.9</v>
      </c>
      <c r="G42" s="38" t="s">
        <v>32</v>
      </c>
      <c r="H42" s="38" t="s">
        <v>32</v>
      </c>
      <c r="I42" s="38" t="s">
        <v>32</v>
      </c>
      <c r="J42" s="53"/>
    </row>
    <row r="43" spans="1:10" s="2" customFormat="1" ht="27.75" customHeight="1">
      <c r="A43" s="20">
        <v>40</v>
      </c>
      <c r="B43" s="33" t="s">
        <v>99</v>
      </c>
      <c r="C43" s="43">
        <v>1011</v>
      </c>
      <c r="D43" s="33" t="s">
        <v>100</v>
      </c>
      <c r="E43" s="24" t="s">
        <v>101</v>
      </c>
      <c r="F43" s="25">
        <v>70.34</v>
      </c>
      <c r="G43" s="26">
        <v>82.22</v>
      </c>
      <c r="H43" s="26">
        <f aca="true" t="shared" si="2" ref="H43:H50">F43*0.4+G43*0.6</f>
        <v>77.468</v>
      </c>
      <c r="I43" s="52">
        <v>1</v>
      </c>
      <c r="J43" s="53"/>
    </row>
    <row r="44" spans="1:10" s="2" customFormat="1" ht="27.75" customHeight="1">
      <c r="A44" s="20">
        <v>41</v>
      </c>
      <c r="B44" s="31" t="s">
        <v>102</v>
      </c>
      <c r="C44" s="32">
        <v>1011</v>
      </c>
      <c r="D44" s="31" t="s">
        <v>100</v>
      </c>
      <c r="E44" s="30" t="s">
        <v>103</v>
      </c>
      <c r="F44" s="25">
        <v>70.24</v>
      </c>
      <c r="G44" s="26">
        <v>81.496</v>
      </c>
      <c r="H44" s="26">
        <f t="shared" si="2"/>
        <v>76.9936</v>
      </c>
      <c r="I44" s="52">
        <v>2</v>
      </c>
      <c r="J44" s="53"/>
    </row>
    <row r="45" spans="1:10" s="2" customFormat="1" ht="27.75" customHeight="1">
      <c r="A45" s="20">
        <v>42</v>
      </c>
      <c r="B45" s="31" t="s">
        <v>104</v>
      </c>
      <c r="C45" s="32">
        <v>1011</v>
      </c>
      <c r="D45" s="31" t="s">
        <v>100</v>
      </c>
      <c r="E45" s="30" t="s">
        <v>105</v>
      </c>
      <c r="F45" s="25">
        <v>70.34</v>
      </c>
      <c r="G45" s="26">
        <v>78.53</v>
      </c>
      <c r="H45" s="26">
        <f t="shared" si="2"/>
        <v>75.254</v>
      </c>
      <c r="I45" s="52">
        <v>3</v>
      </c>
      <c r="J45" s="53"/>
    </row>
    <row r="46" spans="1:10" s="2" customFormat="1" ht="27.75" customHeight="1">
      <c r="A46" s="20">
        <v>43</v>
      </c>
      <c r="B46" s="31" t="s">
        <v>106</v>
      </c>
      <c r="C46" s="32">
        <v>1011</v>
      </c>
      <c r="D46" s="31" t="s">
        <v>100</v>
      </c>
      <c r="E46" s="30" t="s">
        <v>107</v>
      </c>
      <c r="F46" s="25">
        <v>74.94</v>
      </c>
      <c r="G46" s="26">
        <v>75.296</v>
      </c>
      <c r="H46" s="26">
        <f t="shared" si="2"/>
        <v>75.15360000000001</v>
      </c>
      <c r="I46" s="52">
        <v>4</v>
      </c>
      <c r="J46" s="53"/>
    </row>
    <row r="47" spans="1:10" s="2" customFormat="1" ht="27.75" customHeight="1">
      <c r="A47" s="20">
        <v>44</v>
      </c>
      <c r="B47" s="31" t="s">
        <v>108</v>
      </c>
      <c r="C47" s="32">
        <v>1011</v>
      </c>
      <c r="D47" s="31" t="s">
        <v>100</v>
      </c>
      <c r="E47" s="30" t="s">
        <v>109</v>
      </c>
      <c r="F47" s="25">
        <v>70.32</v>
      </c>
      <c r="G47" s="26">
        <v>77.374</v>
      </c>
      <c r="H47" s="26">
        <f t="shared" si="2"/>
        <v>74.5524</v>
      </c>
      <c r="I47" s="52">
        <v>5</v>
      </c>
      <c r="J47" s="53"/>
    </row>
    <row r="48" spans="1:10" s="2" customFormat="1" ht="27.75" customHeight="1">
      <c r="A48" s="20">
        <v>45</v>
      </c>
      <c r="B48" s="33" t="s">
        <v>110</v>
      </c>
      <c r="C48" s="34">
        <v>1014</v>
      </c>
      <c r="D48" s="33" t="s">
        <v>111</v>
      </c>
      <c r="E48" s="24" t="s">
        <v>112</v>
      </c>
      <c r="F48" s="25">
        <v>61.84</v>
      </c>
      <c r="G48" s="26">
        <v>81.884</v>
      </c>
      <c r="H48" s="26">
        <f t="shared" si="2"/>
        <v>73.8664</v>
      </c>
      <c r="I48" s="52">
        <v>1</v>
      </c>
      <c r="J48" s="53"/>
    </row>
    <row r="49" spans="1:10" s="2" customFormat="1" ht="27.75" customHeight="1">
      <c r="A49" s="20">
        <v>46</v>
      </c>
      <c r="B49" s="31" t="s">
        <v>113</v>
      </c>
      <c r="C49" s="32">
        <v>1014</v>
      </c>
      <c r="D49" s="31" t="s">
        <v>111</v>
      </c>
      <c r="E49" s="30" t="s">
        <v>114</v>
      </c>
      <c r="F49" s="25">
        <v>65.94</v>
      </c>
      <c r="G49" s="26">
        <v>78.658</v>
      </c>
      <c r="H49" s="26">
        <f t="shared" si="2"/>
        <v>73.5708</v>
      </c>
      <c r="I49" s="52">
        <v>2</v>
      </c>
      <c r="J49" s="53"/>
    </row>
    <row r="50" spans="1:10" s="2" customFormat="1" ht="27.75" customHeight="1">
      <c r="A50" s="20">
        <v>47</v>
      </c>
      <c r="B50" s="31" t="s">
        <v>115</v>
      </c>
      <c r="C50" s="32">
        <v>1014</v>
      </c>
      <c r="D50" s="31" t="s">
        <v>111</v>
      </c>
      <c r="E50" s="30" t="s">
        <v>116</v>
      </c>
      <c r="F50" s="25">
        <v>62.78</v>
      </c>
      <c r="G50" s="26">
        <v>76.848</v>
      </c>
      <c r="H50" s="26">
        <f t="shared" si="2"/>
        <v>71.2208</v>
      </c>
      <c r="I50" s="52">
        <v>3</v>
      </c>
      <c r="J50" s="53"/>
    </row>
    <row r="51" spans="1:10" s="2" customFormat="1" ht="27.75" customHeight="1">
      <c r="A51" s="20">
        <v>48</v>
      </c>
      <c r="B51" s="31" t="s">
        <v>117</v>
      </c>
      <c r="C51" s="32">
        <v>1014</v>
      </c>
      <c r="D51" s="31" t="s">
        <v>111</v>
      </c>
      <c r="E51" s="30" t="s">
        <v>118</v>
      </c>
      <c r="F51" s="25">
        <v>61.4</v>
      </c>
      <c r="G51" s="38" t="s">
        <v>32</v>
      </c>
      <c r="H51" s="38" t="s">
        <v>32</v>
      </c>
      <c r="I51" s="38" t="s">
        <v>32</v>
      </c>
      <c r="J51" s="53"/>
    </row>
    <row r="52" spans="1:10" s="2" customFormat="1" ht="27.75" customHeight="1">
      <c r="A52" s="20">
        <v>49</v>
      </c>
      <c r="B52" s="33" t="s">
        <v>119</v>
      </c>
      <c r="C52" s="34">
        <v>1015</v>
      </c>
      <c r="D52" s="33" t="s">
        <v>120</v>
      </c>
      <c r="E52" s="24" t="s">
        <v>121</v>
      </c>
      <c r="F52" s="25">
        <v>70.74</v>
      </c>
      <c r="G52" s="26">
        <v>81.996</v>
      </c>
      <c r="H52" s="26">
        <f aca="true" t="shared" si="3" ref="H52:H54">F52*0.4+G52*0.6</f>
        <v>77.49359999999999</v>
      </c>
      <c r="I52" s="52">
        <v>1</v>
      </c>
      <c r="J52" s="53"/>
    </row>
    <row r="53" spans="1:10" s="2" customFormat="1" ht="27.75" customHeight="1">
      <c r="A53" s="20">
        <v>50</v>
      </c>
      <c r="B53" s="27" t="s">
        <v>122</v>
      </c>
      <c r="C53" s="28">
        <v>1015</v>
      </c>
      <c r="D53" s="31" t="s">
        <v>120</v>
      </c>
      <c r="E53" s="40" t="s">
        <v>123</v>
      </c>
      <c r="F53" s="41">
        <v>66.9</v>
      </c>
      <c r="G53" s="44">
        <v>80.1</v>
      </c>
      <c r="H53" s="26">
        <f t="shared" si="3"/>
        <v>74.82</v>
      </c>
      <c r="I53" s="52">
        <v>2</v>
      </c>
      <c r="J53" s="53"/>
    </row>
    <row r="54" spans="1:10" s="2" customFormat="1" ht="27.75" customHeight="1">
      <c r="A54" s="20">
        <v>51</v>
      </c>
      <c r="B54" s="45" t="s">
        <v>124</v>
      </c>
      <c r="C54" s="46">
        <v>1015</v>
      </c>
      <c r="D54" s="31" t="s">
        <v>120</v>
      </c>
      <c r="E54" s="47" t="s">
        <v>125</v>
      </c>
      <c r="F54" s="48">
        <v>63.48</v>
      </c>
      <c r="G54" s="49">
        <v>77.474</v>
      </c>
      <c r="H54" s="26">
        <f t="shared" si="3"/>
        <v>71.8764</v>
      </c>
      <c r="I54" s="52">
        <v>3</v>
      </c>
      <c r="J54" s="55"/>
    </row>
    <row r="55" ht="18" customHeight="1"/>
  </sheetData>
  <sheetProtection/>
  <mergeCells count="2">
    <mergeCell ref="A1:B1"/>
    <mergeCell ref="A2:J2"/>
  </mergeCells>
  <conditionalFormatting sqref="B4:B17">
    <cfRule type="expression" priority="9" dxfId="0" stopIfTrue="1">
      <formula>AND(COUNTIF($B$4:$B$17,B4)&gt;1,NOT(ISBLANK(B4)))</formula>
    </cfRule>
    <cfRule type="expression" priority="8" dxfId="0" stopIfTrue="1">
      <formula>AND(COUNTIF($B$4:$B$17,B4)&gt;1,NOT(ISBLANK(B4)))</formula>
    </cfRule>
  </conditionalFormatting>
  <conditionalFormatting sqref="B18:B37">
    <cfRule type="expression" priority="6" dxfId="0" stopIfTrue="1">
      <formula>AND(COUNTIF($B$18:$B$37,B18)&gt;1,NOT(ISBLANK(B18)))</formula>
    </cfRule>
    <cfRule type="expression" priority="5" dxfId="0" stopIfTrue="1">
      <formula>AND(COUNTIF($B$18:$B$37,B18)&gt;1,NOT(ISBLANK(B18)))</formula>
    </cfRule>
  </conditionalFormatting>
  <conditionalFormatting sqref="B38:B54">
    <cfRule type="expression" priority="3" dxfId="0" stopIfTrue="1">
      <formula>AND(COUNTIF($B$38:$B$54,B38)&gt;1,NOT(ISBLANK(B38)))</formula>
    </cfRule>
    <cfRule type="expression" priority="2" dxfId="0" stopIfTrue="1">
      <formula>AND(COUNTIF($B$38:$B$54,B38)&gt;1,NOT(ISBLANK(B38)))</formula>
    </cfRule>
  </conditionalFormatting>
  <conditionalFormatting sqref="E4:E17">
    <cfRule type="expression" priority="7" dxfId="0" stopIfTrue="1">
      <formula>AND(COUNTIF($E$4:$E$17,E4)&gt;1,NOT(ISBLANK(E4)))</formula>
    </cfRule>
  </conditionalFormatting>
  <conditionalFormatting sqref="E18:E37">
    <cfRule type="expression" priority="4" dxfId="0" stopIfTrue="1">
      <formula>AND(COUNTIF($E$18:$E$37,E18)&gt;1,NOT(ISBLANK(E18)))</formula>
    </cfRule>
  </conditionalFormatting>
  <conditionalFormatting sqref="E38:E54">
    <cfRule type="expression" priority="1" dxfId="0" stopIfTrue="1">
      <formula>AND(COUNTIF($E$38:$E$54,E38)&gt;1,NOT(ISBLANK(E38)))</formula>
    </cfRule>
  </conditionalFormatting>
  <printOptions horizontalCentered="1"/>
  <pageMargins left="0.5902777777777778" right="0.5902777777777778" top="0.590277777777777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张涛涛</dc:creator>
  <cp:keywords/>
  <dc:description/>
  <cp:lastModifiedBy>馨雨涛涛</cp:lastModifiedBy>
  <dcterms:created xsi:type="dcterms:W3CDTF">2016-12-02T08:54:00Z</dcterms:created>
  <dcterms:modified xsi:type="dcterms:W3CDTF">2024-04-22T01:11:26Z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CAA2E7DE7B224D9EAAA08E1D32176552</vt:lpwstr>
  </property>
  <property fmtid="{D5CDD505-2E9C-101B-9397-08002B2CF9AE}" pid="5" name="KSOReadingLayo">
    <vt:bool>true</vt:bool>
  </property>
</Properties>
</file>