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Sheet1!$A$2:$M$95</definedName>
    <definedName name="_xlnm.Print_Area" localSheetId="0">Sheet1!$A$1:$M$95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<sst xmlns="http://schemas.openxmlformats.org/spreadsheetml/2006/main" count="293" uniqueCount="206">
  <si>
    <t>琼海市2024年校园公开招聘中小学教师考试综合成绩表</t>
  </si>
  <si>
    <t>序号</t>
  </si>
  <si>
    <t>姓名</t>
  </si>
  <si>
    <t>准考证号</t>
  </si>
  <si>
    <t>身份证号</t>
  </si>
  <si>
    <t>报考岗位</t>
  </si>
  <si>
    <t>招聘职数</t>
  </si>
  <si>
    <t>笔试成绩</t>
  </si>
  <si>
    <t>笔试成绩的50%</t>
  </si>
  <si>
    <t>面试成绩</t>
  </si>
  <si>
    <t>面试成绩的50%</t>
  </si>
  <si>
    <t>考试综合成绩
（笔试50%+面试50%）</t>
  </si>
  <si>
    <t>岗位排名</t>
  </si>
  <si>
    <t>备注</t>
  </si>
  <si>
    <t>朱奕慧</t>
  </si>
  <si>
    <t>4600**********0025</t>
  </si>
  <si>
    <t>中学语文教师</t>
  </si>
  <si>
    <t>王穆雅</t>
  </si>
  <si>
    <t>4600**********2027</t>
  </si>
  <si>
    <t>路宁</t>
  </si>
  <si>
    <t>1401**********1624</t>
  </si>
  <si>
    <t>陈怡婷</t>
  </si>
  <si>
    <t>4600**********4247</t>
  </si>
  <si>
    <t>林春苗</t>
  </si>
  <si>
    <t>4600**********4827</t>
  </si>
  <si>
    <t>吴晓虹</t>
  </si>
  <si>
    <t>4600**********1722</t>
  </si>
  <si>
    <t>李俊</t>
  </si>
  <si>
    <t>4600**********4410</t>
  </si>
  <si>
    <t>王泓然</t>
  </si>
  <si>
    <t>4690**********0017</t>
  </si>
  <si>
    <t>曾龙</t>
  </si>
  <si>
    <t>4603**********0038</t>
  </si>
  <si>
    <t>吴宇豪</t>
  </si>
  <si>
    <t>350**********3534</t>
  </si>
  <si>
    <t>中学英语教师</t>
  </si>
  <si>
    <t>刘林玉</t>
  </si>
  <si>
    <t>3603**********0023</t>
  </si>
  <si>
    <t>黄颖</t>
  </si>
  <si>
    <t>4600**********0024</t>
  </si>
  <si>
    <t>陈王宁</t>
  </si>
  <si>
    <t>3508**********2621</t>
  </si>
  <si>
    <t>林芳权</t>
  </si>
  <si>
    <t>4600**********0224</t>
  </si>
  <si>
    <t>周佳欣</t>
  </si>
  <si>
    <t>3624**********1124</t>
  </si>
  <si>
    <t>陈艳虹</t>
  </si>
  <si>
    <t>4600**********4023</t>
  </si>
  <si>
    <t>柯耀杨</t>
  </si>
  <si>
    <t>4600**********7319</t>
  </si>
  <si>
    <t>徐霞</t>
  </si>
  <si>
    <t>5104**********0020</t>
  </si>
  <si>
    <t>陈映</t>
  </si>
  <si>
    <t>4600**********478X</t>
  </si>
  <si>
    <t>许多标</t>
  </si>
  <si>
    <t>4690**********0031</t>
  </si>
  <si>
    <t>贺云凤</t>
  </si>
  <si>
    <t>4206**********1028</t>
  </si>
  <si>
    <t>蒋秀坤</t>
  </si>
  <si>
    <t>4690**********5367</t>
  </si>
  <si>
    <t>王芳妹</t>
  </si>
  <si>
    <t>4600**********282X</t>
  </si>
  <si>
    <t>陈霖霞</t>
  </si>
  <si>
    <t>4600**********1823</t>
  </si>
  <si>
    <t>陈曼玉</t>
  </si>
  <si>
    <t>4600**********872X</t>
  </si>
  <si>
    <t>符娟蝶</t>
  </si>
  <si>
    <t>4600**********1026</t>
  </si>
  <si>
    <t>雷晓蕾</t>
  </si>
  <si>
    <t>4600**********7229</t>
  </si>
  <si>
    <t>庞伊仪</t>
  </si>
  <si>
    <t>4212**********3229</t>
  </si>
  <si>
    <t>罗雪萍</t>
  </si>
  <si>
    <t>4503**********3621</t>
  </si>
  <si>
    <t>王晶红</t>
  </si>
  <si>
    <t>220**********0025</t>
  </si>
  <si>
    <t>陈桂英</t>
  </si>
  <si>
    <t>4600**********2721</t>
  </si>
  <si>
    <t>中学物理教师</t>
  </si>
  <si>
    <t>符文慧</t>
  </si>
  <si>
    <t>4690**********842X</t>
  </si>
  <si>
    <t>高忠泽</t>
  </si>
  <si>
    <t>4690**********0810</t>
  </si>
  <si>
    <t>文红梅</t>
  </si>
  <si>
    <t>4690**********7025</t>
  </si>
  <si>
    <t>杨俊芳</t>
  </si>
  <si>
    <t>4600**********4229</t>
  </si>
  <si>
    <t>符小梦</t>
  </si>
  <si>
    <t>4600**********6829</t>
  </si>
  <si>
    <t>陈益娇</t>
  </si>
  <si>
    <t>4600**********8340</t>
  </si>
  <si>
    <t>吴海曼</t>
  </si>
  <si>
    <t>4600**********0465</t>
  </si>
  <si>
    <t>耿玥</t>
  </si>
  <si>
    <t>2323**********0723</t>
  </si>
  <si>
    <t>官为民</t>
  </si>
  <si>
    <t>4509**********0119</t>
  </si>
  <si>
    <t>王秋平</t>
  </si>
  <si>
    <t>4600**********3725</t>
  </si>
  <si>
    <t>陈来喜</t>
  </si>
  <si>
    <t>4601**********2621</t>
  </si>
  <si>
    <t>李香福</t>
  </si>
  <si>
    <t>4690**********7329</t>
  </si>
  <si>
    <t>朱晶晶</t>
  </si>
  <si>
    <t>4600**********0644</t>
  </si>
  <si>
    <t>罗维潇</t>
  </si>
  <si>
    <t>4690**********482X</t>
  </si>
  <si>
    <t>王敏</t>
  </si>
  <si>
    <t>4600**********0922</t>
  </si>
  <si>
    <t>王正香</t>
  </si>
  <si>
    <t>4600**********3021</t>
  </si>
  <si>
    <t>林天宇</t>
  </si>
  <si>
    <t>4600**********8410</t>
  </si>
  <si>
    <t>李翠竹</t>
  </si>
  <si>
    <t>4600**********3244</t>
  </si>
  <si>
    <t>林维演</t>
  </si>
  <si>
    <t>4600**********0054</t>
  </si>
  <si>
    <t>麦汝婷</t>
  </si>
  <si>
    <t>4600**********6822</t>
  </si>
  <si>
    <t>陈政澎</t>
  </si>
  <si>
    <t>4600**********0414</t>
  </si>
  <si>
    <t>何史编</t>
  </si>
  <si>
    <t>4600**********4455</t>
  </si>
  <si>
    <t>王震</t>
  </si>
  <si>
    <t>4602**********1651</t>
  </si>
  <si>
    <t>吴多敬</t>
  </si>
  <si>
    <t>4600**********0336</t>
  </si>
  <si>
    <t>袁庭奇</t>
  </si>
  <si>
    <t>4601**********2016</t>
  </si>
  <si>
    <t>薛月柳</t>
  </si>
  <si>
    <t>4603**********0663</t>
  </si>
  <si>
    <t>陈炫臻</t>
  </si>
  <si>
    <t>4600**********001X</t>
  </si>
  <si>
    <t>吉倩倩</t>
  </si>
  <si>
    <t>4690**********4786</t>
  </si>
  <si>
    <t>符文亭</t>
  </si>
  <si>
    <t>4600**********7621</t>
  </si>
  <si>
    <t>中学数学教师</t>
  </si>
  <si>
    <t>余鑫华</t>
  </si>
  <si>
    <t>4113**********0663</t>
  </si>
  <si>
    <t>温信能</t>
  </si>
  <si>
    <t>5225**********5654</t>
  </si>
  <si>
    <t>石灵芝</t>
  </si>
  <si>
    <t>421223200108293281</t>
  </si>
  <si>
    <t>符雲玉</t>
  </si>
  <si>
    <t>4600**********462X</t>
  </si>
  <si>
    <t>赵康佳</t>
  </si>
  <si>
    <t>1301**********5744</t>
  </si>
  <si>
    <t>刘微微</t>
  </si>
  <si>
    <t>2302**********0425</t>
  </si>
  <si>
    <t>谢叶慧</t>
  </si>
  <si>
    <t>4600**********1226</t>
  </si>
  <si>
    <t>王山峰</t>
  </si>
  <si>
    <t>4128**********2814</t>
  </si>
  <si>
    <t>乔雅童</t>
  </si>
  <si>
    <t>4104**********5962</t>
  </si>
  <si>
    <t>黎振楷</t>
  </si>
  <si>
    <t>4600**********0012</t>
  </si>
  <si>
    <t>张佳莹</t>
  </si>
  <si>
    <t>4690**********5127</t>
  </si>
  <si>
    <t>周媛</t>
  </si>
  <si>
    <t>4600**********1626</t>
  </si>
  <si>
    <t>钟教军</t>
  </si>
  <si>
    <t>4600**********5216</t>
  </si>
  <si>
    <t>吴桃</t>
  </si>
  <si>
    <t>4690**********0040</t>
  </si>
  <si>
    <t>赵红宝</t>
  </si>
  <si>
    <t>4206**********2235</t>
  </si>
  <si>
    <t>张丽</t>
  </si>
  <si>
    <t>4600**********812X</t>
  </si>
  <si>
    <t>邢文雅</t>
  </si>
  <si>
    <t>4600**********3921</t>
  </si>
  <si>
    <t>蒲梓玲</t>
  </si>
  <si>
    <t>4600**********3220</t>
  </si>
  <si>
    <t>陈余英</t>
  </si>
  <si>
    <t>4600**********5623</t>
  </si>
  <si>
    <t>李琳阳</t>
  </si>
  <si>
    <t>4113**********2528</t>
  </si>
  <si>
    <t>莫采彬</t>
  </si>
  <si>
    <t>4690**********3423</t>
  </si>
  <si>
    <t>陈小艳</t>
  </si>
  <si>
    <t>4690**********5623</t>
  </si>
  <si>
    <t>占燕萍</t>
  </si>
  <si>
    <t>4600**********4222</t>
  </si>
  <si>
    <t>王君</t>
  </si>
  <si>
    <t>4600**********3623</t>
  </si>
  <si>
    <t>何儿</t>
  </si>
  <si>
    <t>4600**********2925</t>
  </si>
  <si>
    <t>王燕莹</t>
  </si>
  <si>
    <t>4600**********3622</t>
  </si>
  <si>
    <t>中学化学教师</t>
  </si>
  <si>
    <t>符华丽</t>
  </si>
  <si>
    <t>4690**********438X</t>
  </si>
  <si>
    <t>林姝含</t>
  </si>
  <si>
    <t>4600**********2728</t>
  </si>
  <si>
    <t>陈楚琪</t>
  </si>
  <si>
    <t>4600**********1228</t>
  </si>
  <si>
    <t>杨乖月</t>
  </si>
  <si>
    <t>4600**********3421</t>
  </si>
  <si>
    <t>罗盛通</t>
  </si>
  <si>
    <t>4690**********4558</t>
  </si>
  <si>
    <t>蔡似梅</t>
  </si>
  <si>
    <t>4601**********4429</t>
  </si>
  <si>
    <t>吴仪</t>
  </si>
  <si>
    <t>3625**********0026</t>
  </si>
  <si>
    <t>特殊教育教师
（手语方向）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</si>
</sst>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177" formatCode="0.00_);[Red]\(0.00\)"/>
    <numFmt numFmtId="178" formatCode="0.00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view="pageBreakPreview" zoomScale="85" zoomScaleNormal="100" workbookViewId="0">
      <selection activeCell="P4" sqref="P4"/>
    </sheetView>
  </sheetViews>
  <sheetFormatPr defaultColWidth="9" defaultRowHeight="13.5"/>
  <cols>
    <col min="1" max="1" width="10.125" style="1" customWidth="1"/>
    <col min="2" max="2" width="12.625" style="1" customWidth="1"/>
    <col min="3" max="3" width="17.125" style="1" customWidth="1"/>
    <col min="4" max="4" width="23.125" style="1" customWidth="1"/>
    <col min="5" max="8" width="17.625" style="1" customWidth="1"/>
    <col min="9" max="9" width="14.375" style="1" customWidth="1"/>
    <col min="10" max="10" width="17.125" style="2" customWidth="1"/>
    <col min="11" max="11" width="24.875" style="2" customWidth="1"/>
    <col min="12" max="12" width="20.75" style="2" customWidth="1"/>
    <col min="13" max="13" width="12.5" style="2" customWidth="1"/>
  </cols>
  <sheetData>
    <row r="1" ht="61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7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11" t="s">
        <v>12</v>
      </c>
      <c r="M2" s="11" t="s">
        <v>13</v>
      </c>
    </row>
    <row r="3" ht="34.5" customHeight="1" spans="1:13">
      <c r="A3" s="5">
        <v>1</v>
      </c>
      <c r="B3" s="6" t="s">
        <v>14</v>
      </c>
      <c r="C3" s="5">
        <v>20241005</v>
      </c>
      <c r="D3" s="7" t="s">
        <v>15</v>
      </c>
      <c r="E3" s="8" t="s">
        <v>16</v>
      </c>
      <c r="F3" s="8">
        <v>3</v>
      </c>
      <c r="G3" s="9">
        <v>58.5</v>
      </c>
      <c r="H3" s="9">
        <f t="shared" ref="H3:H66" si="0">G3*0.5</f>
        <v>29.25</v>
      </c>
      <c r="I3" s="12">
        <v>83</v>
      </c>
      <c r="J3" s="13">
        <f t="shared" ref="J3:J66" si="1">I3*0.5</f>
        <v>41.5</v>
      </c>
      <c r="K3" s="14">
        <f t="shared" ref="K3:K66" si="2">H3+J3</f>
        <v>70.75</v>
      </c>
      <c r="L3" s="5">
        <v>1</v>
      </c>
      <c r="M3" s="5"/>
    </row>
    <row r="4" ht="34.5" customHeight="1" spans="1:13">
      <c r="A4" s="5">
        <v>2</v>
      </c>
      <c r="B4" s="6" t="s">
        <v>17</v>
      </c>
      <c r="C4" s="5">
        <v>20241035</v>
      </c>
      <c r="D4" s="7" t="s">
        <v>18</v>
      </c>
      <c r="E4" s="8" t="s">
        <v>16</v>
      </c>
      <c r="F4" s="8">
        <v>3</v>
      </c>
      <c r="G4" s="9">
        <v>61</v>
      </c>
      <c r="H4" s="9">
        <f t="shared" si="0"/>
        <v>30.5</v>
      </c>
      <c r="I4" s="12">
        <v>80.1666666666667</v>
      </c>
      <c r="J4" s="13">
        <f t="shared" si="1"/>
        <v>40.0833333333333</v>
      </c>
      <c r="K4" s="14">
        <f t="shared" si="2"/>
        <v>70.5833333333333</v>
      </c>
      <c r="L4" s="5">
        <v>2</v>
      </c>
      <c r="M4" s="5"/>
    </row>
    <row r="5" ht="34.5" customHeight="1" spans="1:13">
      <c r="A5" s="5">
        <v>3</v>
      </c>
      <c r="B5" s="6" t="s">
        <v>19</v>
      </c>
      <c r="C5" s="5">
        <v>20241010</v>
      </c>
      <c r="D5" s="7" t="s">
        <v>20</v>
      </c>
      <c r="E5" s="8" t="s">
        <v>16</v>
      </c>
      <c r="F5" s="8">
        <v>3</v>
      </c>
      <c r="G5" s="9">
        <v>57</v>
      </c>
      <c r="H5" s="9">
        <f t="shared" si="0"/>
        <v>28.5</v>
      </c>
      <c r="I5" s="12">
        <v>83.5</v>
      </c>
      <c r="J5" s="13">
        <f t="shared" si="1"/>
        <v>41.75</v>
      </c>
      <c r="K5" s="14">
        <f t="shared" si="2"/>
        <v>70.25</v>
      </c>
      <c r="L5" s="5">
        <v>3</v>
      </c>
      <c r="M5" s="5"/>
    </row>
    <row r="6" ht="34.5" customHeight="1" spans="1:13">
      <c r="A6" s="5">
        <v>4</v>
      </c>
      <c r="B6" s="6" t="s">
        <v>21</v>
      </c>
      <c r="C6" s="5">
        <v>20241025</v>
      </c>
      <c r="D6" s="7" t="s">
        <v>22</v>
      </c>
      <c r="E6" s="8" t="s">
        <v>16</v>
      </c>
      <c r="F6" s="8">
        <v>3</v>
      </c>
      <c r="G6" s="9">
        <v>58.5</v>
      </c>
      <c r="H6" s="9">
        <f t="shared" si="0"/>
        <v>29.25</v>
      </c>
      <c r="I6" s="12">
        <v>79.6666666666667</v>
      </c>
      <c r="J6" s="13">
        <f t="shared" si="1"/>
        <v>39.8333333333333</v>
      </c>
      <c r="K6" s="14">
        <f t="shared" si="2"/>
        <v>69.0833333333333</v>
      </c>
      <c r="L6" s="5">
        <v>4</v>
      </c>
      <c r="M6" s="5"/>
    </row>
    <row r="7" ht="34.5" customHeight="1" spans="1:13">
      <c r="A7" s="5">
        <v>5</v>
      </c>
      <c r="B7" s="6" t="s">
        <v>23</v>
      </c>
      <c r="C7" s="5">
        <v>20241008</v>
      </c>
      <c r="D7" s="7" t="s">
        <v>24</v>
      </c>
      <c r="E7" s="8" t="s">
        <v>16</v>
      </c>
      <c r="F7" s="8">
        <v>3</v>
      </c>
      <c r="G7" s="9">
        <v>58</v>
      </c>
      <c r="H7" s="9">
        <f t="shared" si="0"/>
        <v>29</v>
      </c>
      <c r="I7" s="12">
        <v>79.6666666666667</v>
      </c>
      <c r="J7" s="13">
        <f t="shared" si="1"/>
        <v>39.8333333333333</v>
      </c>
      <c r="K7" s="14">
        <f t="shared" si="2"/>
        <v>68.8333333333333</v>
      </c>
      <c r="L7" s="5">
        <v>5</v>
      </c>
      <c r="M7" s="5"/>
    </row>
    <row r="8" ht="34.5" customHeight="1" spans="1:13">
      <c r="A8" s="5">
        <v>6</v>
      </c>
      <c r="B8" s="6" t="s">
        <v>25</v>
      </c>
      <c r="C8" s="5">
        <v>20241049</v>
      </c>
      <c r="D8" s="7" t="s">
        <v>26</v>
      </c>
      <c r="E8" s="8" t="s">
        <v>16</v>
      </c>
      <c r="F8" s="8">
        <v>3</v>
      </c>
      <c r="G8" s="9">
        <v>58.75</v>
      </c>
      <c r="H8" s="9">
        <f t="shared" si="0"/>
        <v>29.375</v>
      </c>
      <c r="I8" s="12">
        <v>77.3333333333333</v>
      </c>
      <c r="J8" s="13">
        <f t="shared" si="1"/>
        <v>38.6666666666667</v>
      </c>
      <c r="K8" s="14">
        <f t="shared" si="2"/>
        <v>68.0416666666667</v>
      </c>
      <c r="L8" s="5">
        <v>6</v>
      </c>
      <c r="M8" s="5"/>
    </row>
    <row r="9" ht="34.5" customHeight="1" spans="1:13">
      <c r="A9" s="5">
        <v>7</v>
      </c>
      <c r="B9" s="6" t="s">
        <v>27</v>
      </c>
      <c r="C9" s="5">
        <v>20241012</v>
      </c>
      <c r="D9" s="7" t="s">
        <v>28</v>
      </c>
      <c r="E9" s="8" t="s">
        <v>16</v>
      </c>
      <c r="F9" s="8">
        <v>3</v>
      </c>
      <c r="G9" s="9">
        <v>56.75</v>
      </c>
      <c r="H9" s="9">
        <f t="shared" si="0"/>
        <v>28.375</v>
      </c>
      <c r="I9" s="12">
        <v>78.1666666666667</v>
      </c>
      <c r="J9" s="13">
        <f t="shared" si="1"/>
        <v>39.0833333333333</v>
      </c>
      <c r="K9" s="14">
        <f t="shared" si="2"/>
        <v>67.4583333333333</v>
      </c>
      <c r="L9" s="5">
        <v>7</v>
      </c>
      <c r="M9" s="5"/>
    </row>
    <row r="10" ht="34.5" customHeight="1" spans="1:13">
      <c r="A10" s="5">
        <v>8</v>
      </c>
      <c r="B10" s="6" t="s">
        <v>29</v>
      </c>
      <c r="C10" s="5">
        <v>20241017</v>
      </c>
      <c r="D10" s="7" t="s">
        <v>30</v>
      </c>
      <c r="E10" s="8" t="s">
        <v>16</v>
      </c>
      <c r="F10" s="8">
        <v>3</v>
      </c>
      <c r="G10" s="9">
        <v>57.25</v>
      </c>
      <c r="H10" s="9">
        <f t="shared" si="0"/>
        <v>28.625</v>
      </c>
      <c r="I10" s="12">
        <v>77.3333333333333</v>
      </c>
      <c r="J10" s="13">
        <f t="shared" si="1"/>
        <v>38.6666666666667</v>
      </c>
      <c r="K10" s="14">
        <f t="shared" si="2"/>
        <v>67.2916666666667</v>
      </c>
      <c r="L10" s="5">
        <v>8</v>
      </c>
      <c r="M10" s="5"/>
    </row>
    <row r="11" ht="34.5" customHeight="1" spans="1:13">
      <c r="A11" s="5">
        <v>9</v>
      </c>
      <c r="B11" s="6" t="s">
        <v>31</v>
      </c>
      <c r="C11" s="5">
        <v>20241039</v>
      </c>
      <c r="D11" s="7" t="s">
        <v>32</v>
      </c>
      <c r="E11" s="8" t="s">
        <v>16</v>
      </c>
      <c r="F11" s="8">
        <v>3</v>
      </c>
      <c r="G11" s="9">
        <v>57</v>
      </c>
      <c r="H11" s="9">
        <f t="shared" si="0"/>
        <v>28.5</v>
      </c>
      <c r="I11" s="12">
        <v>77.3333333333333</v>
      </c>
      <c r="J11" s="13">
        <f t="shared" si="1"/>
        <v>38.6666666666667</v>
      </c>
      <c r="K11" s="14">
        <f t="shared" si="2"/>
        <v>67.1666666666667</v>
      </c>
      <c r="L11" s="5">
        <v>9</v>
      </c>
      <c r="M11" s="5"/>
    </row>
    <row r="12" ht="34.5" customHeight="1" spans="1:13">
      <c r="A12" s="5">
        <v>10</v>
      </c>
      <c r="B12" s="6" t="s">
        <v>33</v>
      </c>
      <c r="C12" s="5">
        <v>20242019</v>
      </c>
      <c r="D12" s="7" t="s">
        <v>34</v>
      </c>
      <c r="E12" s="8" t="s">
        <v>35</v>
      </c>
      <c r="F12" s="8">
        <v>10</v>
      </c>
      <c r="G12" s="9">
        <v>85.5</v>
      </c>
      <c r="H12" s="9">
        <f t="shared" si="0"/>
        <v>42.75</v>
      </c>
      <c r="I12" s="12">
        <v>79.1666666666667</v>
      </c>
      <c r="J12" s="13">
        <f t="shared" si="1"/>
        <v>39.5833333333333</v>
      </c>
      <c r="K12" s="14">
        <f t="shared" si="2"/>
        <v>82.3333333333333</v>
      </c>
      <c r="L12" s="5">
        <v>1</v>
      </c>
      <c r="M12" s="5"/>
    </row>
    <row r="13" ht="34.5" customHeight="1" spans="1:13">
      <c r="A13" s="5">
        <v>11</v>
      </c>
      <c r="B13" s="6" t="s">
        <v>36</v>
      </c>
      <c r="C13" s="5">
        <v>20242010</v>
      </c>
      <c r="D13" s="7" t="s">
        <v>37</v>
      </c>
      <c r="E13" s="8" t="s">
        <v>35</v>
      </c>
      <c r="F13" s="8">
        <v>10</v>
      </c>
      <c r="G13" s="9">
        <v>84</v>
      </c>
      <c r="H13" s="9">
        <f t="shared" si="0"/>
        <v>42</v>
      </c>
      <c r="I13" s="12">
        <v>79.5</v>
      </c>
      <c r="J13" s="13">
        <f t="shared" si="1"/>
        <v>39.75</v>
      </c>
      <c r="K13" s="14">
        <f t="shared" si="2"/>
        <v>81.75</v>
      </c>
      <c r="L13" s="5">
        <v>2</v>
      </c>
      <c r="M13" s="5"/>
    </row>
    <row r="14" ht="34.5" customHeight="1" spans="1:13">
      <c r="A14" s="5">
        <v>12</v>
      </c>
      <c r="B14" s="6" t="s">
        <v>38</v>
      </c>
      <c r="C14" s="5">
        <v>20242113</v>
      </c>
      <c r="D14" s="7" t="s">
        <v>39</v>
      </c>
      <c r="E14" s="8" t="s">
        <v>35</v>
      </c>
      <c r="F14" s="8">
        <v>10</v>
      </c>
      <c r="G14" s="9">
        <v>81.5</v>
      </c>
      <c r="H14" s="9">
        <f t="shared" si="0"/>
        <v>40.75</v>
      </c>
      <c r="I14" s="12">
        <v>81.6666666666667</v>
      </c>
      <c r="J14" s="13">
        <f t="shared" si="1"/>
        <v>40.8333333333333</v>
      </c>
      <c r="K14" s="14">
        <f t="shared" si="2"/>
        <v>81.5833333333333</v>
      </c>
      <c r="L14" s="5">
        <v>3</v>
      </c>
      <c r="M14" s="5"/>
    </row>
    <row r="15" ht="34.5" customHeight="1" spans="1:13">
      <c r="A15" s="5">
        <v>13</v>
      </c>
      <c r="B15" s="6" t="s">
        <v>40</v>
      </c>
      <c r="C15" s="5">
        <v>20242061</v>
      </c>
      <c r="D15" s="7" t="s">
        <v>41</v>
      </c>
      <c r="E15" s="8" t="s">
        <v>35</v>
      </c>
      <c r="F15" s="8">
        <v>10</v>
      </c>
      <c r="G15" s="9">
        <v>79.5</v>
      </c>
      <c r="H15" s="9">
        <f t="shared" si="0"/>
        <v>39.75</v>
      </c>
      <c r="I15" s="12">
        <v>81</v>
      </c>
      <c r="J15" s="13">
        <f t="shared" si="1"/>
        <v>40.5</v>
      </c>
      <c r="K15" s="14">
        <f t="shared" si="2"/>
        <v>80.25</v>
      </c>
      <c r="L15" s="5">
        <v>4</v>
      </c>
      <c r="M15" s="5"/>
    </row>
    <row r="16" ht="34.5" customHeight="1" spans="1:13">
      <c r="A16" s="5">
        <v>14</v>
      </c>
      <c r="B16" s="6" t="s">
        <v>42</v>
      </c>
      <c r="C16" s="5">
        <v>20242108</v>
      </c>
      <c r="D16" s="7" t="s">
        <v>43</v>
      </c>
      <c r="E16" s="8" t="s">
        <v>35</v>
      </c>
      <c r="F16" s="8">
        <v>10</v>
      </c>
      <c r="G16" s="9">
        <v>81.5</v>
      </c>
      <c r="H16" s="9">
        <f t="shared" si="0"/>
        <v>40.75</v>
      </c>
      <c r="I16" s="12">
        <v>78.3333333333333</v>
      </c>
      <c r="J16" s="13">
        <f t="shared" si="1"/>
        <v>39.1666666666667</v>
      </c>
      <c r="K16" s="14">
        <f t="shared" si="2"/>
        <v>79.9166666666667</v>
      </c>
      <c r="L16" s="5">
        <v>5</v>
      </c>
      <c r="M16" s="5"/>
    </row>
    <row r="17" ht="34.5" customHeight="1" spans="1:13">
      <c r="A17" s="5">
        <v>15</v>
      </c>
      <c r="B17" s="6" t="s">
        <v>44</v>
      </c>
      <c r="C17" s="5">
        <v>20242065</v>
      </c>
      <c r="D17" s="7" t="s">
        <v>45</v>
      </c>
      <c r="E17" s="8" t="s">
        <v>35</v>
      </c>
      <c r="F17" s="8">
        <v>10</v>
      </c>
      <c r="G17" s="9">
        <v>82</v>
      </c>
      <c r="H17" s="9">
        <f t="shared" si="0"/>
        <v>41</v>
      </c>
      <c r="I17" s="12">
        <v>77.3333333333333</v>
      </c>
      <c r="J17" s="13">
        <f t="shared" si="1"/>
        <v>38.6666666666667</v>
      </c>
      <c r="K17" s="14">
        <f t="shared" si="2"/>
        <v>79.6666666666667</v>
      </c>
      <c r="L17" s="5">
        <v>6</v>
      </c>
      <c r="M17" s="5"/>
    </row>
    <row r="18" ht="34.5" customHeight="1" spans="1:13">
      <c r="A18" s="5">
        <v>16</v>
      </c>
      <c r="B18" s="6" t="s">
        <v>46</v>
      </c>
      <c r="C18" s="5">
        <v>20242034</v>
      </c>
      <c r="D18" s="7" t="s">
        <v>47</v>
      </c>
      <c r="E18" s="8" t="s">
        <v>35</v>
      </c>
      <c r="F18" s="8">
        <v>10</v>
      </c>
      <c r="G18" s="9">
        <v>86</v>
      </c>
      <c r="H18" s="9">
        <f t="shared" si="0"/>
        <v>43</v>
      </c>
      <c r="I18" s="12">
        <v>73.1666666666667</v>
      </c>
      <c r="J18" s="13">
        <f t="shared" si="1"/>
        <v>36.5833333333333</v>
      </c>
      <c r="K18" s="14">
        <f t="shared" si="2"/>
        <v>79.5833333333333</v>
      </c>
      <c r="L18" s="5">
        <v>7</v>
      </c>
      <c r="M18" s="5"/>
    </row>
    <row r="19" ht="34.5" customHeight="1" spans="1:13">
      <c r="A19" s="5">
        <v>17</v>
      </c>
      <c r="B19" s="6" t="s">
        <v>48</v>
      </c>
      <c r="C19" s="5">
        <v>20242107</v>
      </c>
      <c r="D19" s="7" t="s">
        <v>49</v>
      </c>
      <c r="E19" s="8" t="s">
        <v>35</v>
      </c>
      <c r="F19" s="8">
        <v>10</v>
      </c>
      <c r="G19" s="9">
        <v>85.5</v>
      </c>
      <c r="H19" s="9">
        <f t="shared" si="0"/>
        <v>42.75</v>
      </c>
      <c r="I19" s="12">
        <v>72.3333333333333</v>
      </c>
      <c r="J19" s="13">
        <f t="shared" si="1"/>
        <v>36.1666666666667</v>
      </c>
      <c r="K19" s="14">
        <f t="shared" si="2"/>
        <v>78.9166666666667</v>
      </c>
      <c r="L19" s="5">
        <v>8</v>
      </c>
      <c r="M19" s="5"/>
    </row>
    <row r="20" ht="34.5" customHeight="1" spans="1:13">
      <c r="A20" s="5">
        <v>18</v>
      </c>
      <c r="B20" s="6" t="s">
        <v>50</v>
      </c>
      <c r="C20" s="5">
        <v>20242068</v>
      </c>
      <c r="D20" s="7" t="s">
        <v>51</v>
      </c>
      <c r="E20" s="8" t="s">
        <v>35</v>
      </c>
      <c r="F20" s="8">
        <v>10</v>
      </c>
      <c r="G20" s="9">
        <v>82</v>
      </c>
      <c r="H20" s="9">
        <f t="shared" si="0"/>
        <v>41</v>
      </c>
      <c r="I20" s="12">
        <v>75.8333333333333</v>
      </c>
      <c r="J20" s="13">
        <f t="shared" si="1"/>
        <v>37.9166666666667</v>
      </c>
      <c r="K20" s="14">
        <f t="shared" si="2"/>
        <v>78.9166666666667</v>
      </c>
      <c r="L20" s="5">
        <v>8</v>
      </c>
      <c r="M20" s="5"/>
    </row>
    <row r="21" ht="34.5" customHeight="1" spans="1:13">
      <c r="A21" s="5">
        <v>19</v>
      </c>
      <c r="B21" s="6" t="s">
        <v>52</v>
      </c>
      <c r="C21" s="5">
        <v>20242062</v>
      </c>
      <c r="D21" s="7" t="s">
        <v>53</v>
      </c>
      <c r="E21" s="8" t="s">
        <v>35</v>
      </c>
      <c r="F21" s="8">
        <v>10</v>
      </c>
      <c r="G21" s="9">
        <v>81</v>
      </c>
      <c r="H21" s="9">
        <f t="shared" si="0"/>
        <v>40.5</v>
      </c>
      <c r="I21" s="12">
        <v>75.6666666666667</v>
      </c>
      <c r="J21" s="13">
        <f t="shared" si="1"/>
        <v>37.8333333333333</v>
      </c>
      <c r="K21" s="14">
        <f t="shared" si="2"/>
        <v>78.3333333333333</v>
      </c>
      <c r="L21" s="5">
        <v>10</v>
      </c>
      <c r="M21" s="5"/>
    </row>
    <row r="22" ht="34.5" customHeight="1" spans="1:13">
      <c r="A22" s="5">
        <v>20</v>
      </c>
      <c r="B22" s="6" t="s">
        <v>54</v>
      </c>
      <c r="C22" s="5">
        <v>20242117</v>
      </c>
      <c r="D22" s="7" t="s">
        <v>55</v>
      </c>
      <c r="E22" s="8" t="s">
        <v>35</v>
      </c>
      <c r="F22" s="8">
        <v>10</v>
      </c>
      <c r="G22" s="9">
        <v>78</v>
      </c>
      <c r="H22" s="9">
        <f t="shared" si="0"/>
        <v>39</v>
      </c>
      <c r="I22" s="12">
        <v>78</v>
      </c>
      <c r="J22" s="13">
        <f t="shared" si="1"/>
        <v>39</v>
      </c>
      <c r="K22" s="14">
        <f t="shared" si="2"/>
        <v>78</v>
      </c>
      <c r="L22" s="5">
        <v>11</v>
      </c>
      <c r="M22" s="5"/>
    </row>
    <row r="23" ht="34.5" customHeight="1" spans="1:13">
      <c r="A23" s="5">
        <v>21</v>
      </c>
      <c r="B23" s="6" t="s">
        <v>56</v>
      </c>
      <c r="C23" s="5">
        <v>20242103</v>
      </c>
      <c r="D23" s="7" t="s">
        <v>57</v>
      </c>
      <c r="E23" s="8" t="s">
        <v>35</v>
      </c>
      <c r="F23" s="8">
        <v>10</v>
      </c>
      <c r="G23" s="9">
        <v>79</v>
      </c>
      <c r="H23" s="9">
        <f t="shared" si="0"/>
        <v>39.5</v>
      </c>
      <c r="I23" s="12">
        <v>76.3333333333333</v>
      </c>
      <c r="J23" s="13">
        <f t="shared" si="1"/>
        <v>38.1666666666667</v>
      </c>
      <c r="K23" s="14">
        <f t="shared" si="2"/>
        <v>77.6666666666667</v>
      </c>
      <c r="L23" s="5">
        <v>12</v>
      </c>
      <c r="M23" s="5"/>
    </row>
    <row r="24" ht="34.5" customHeight="1" spans="1:13">
      <c r="A24" s="5">
        <v>22</v>
      </c>
      <c r="B24" s="6" t="s">
        <v>58</v>
      </c>
      <c r="C24" s="5">
        <v>20242028</v>
      </c>
      <c r="D24" s="7" t="s">
        <v>59</v>
      </c>
      <c r="E24" s="8" t="s">
        <v>35</v>
      </c>
      <c r="F24" s="8">
        <v>10</v>
      </c>
      <c r="G24" s="9">
        <v>78</v>
      </c>
      <c r="H24" s="9">
        <f t="shared" si="0"/>
        <v>39</v>
      </c>
      <c r="I24" s="12">
        <v>77.3333333333333</v>
      </c>
      <c r="J24" s="13">
        <f t="shared" si="1"/>
        <v>38.6666666666667</v>
      </c>
      <c r="K24" s="14">
        <f t="shared" si="2"/>
        <v>77.6666666666667</v>
      </c>
      <c r="L24" s="5">
        <v>12</v>
      </c>
      <c r="M24" s="5"/>
    </row>
    <row r="25" ht="34.5" customHeight="1" spans="1:13">
      <c r="A25" s="5">
        <v>23</v>
      </c>
      <c r="B25" s="6" t="s">
        <v>60</v>
      </c>
      <c r="C25" s="5">
        <v>20242038</v>
      </c>
      <c r="D25" s="7" t="s">
        <v>61</v>
      </c>
      <c r="E25" s="8" t="s">
        <v>35</v>
      </c>
      <c r="F25" s="8">
        <v>10</v>
      </c>
      <c r="G25" s="9">
        <v>78</v>
      </c>
      <c r="H25" s="9">
        <f t="shared" si="0"/>
        <v>39</v>
      </c>
      <c r="I25" s="12">
        <v>76.6666666666667</v>
      </c>
      <c r="J25" s="13">
        <f t="shared" si="1"/>
        <v>38.3333333333333</v>
      </c>
      <c r="K25" s="14">
        <f t="shared" si="2"/>
        <v>77.3333333333333</v>
      </c>
      <c r="L25" s="5">
        <v>14</v>
      </c>
      <c r="M25" s="5"/>
    </row>
    <row r="26" ht="34.5" customHeight="1" spans="1:13">
      <c r="A26" s="5">
        <v>24</v>
      </c>
      <c r="B26" s="6" t="s">
        <v>62</v>
      </c>
      <c r="C26" s="5">
        <v>20242135</v>
      </c>
      <c r="D26" s="7" t="s">
        <v>63</v>
      </c>
      <c r="E26" s="8" t="s">
        <v>35</v>
      </c>
      <c r="F26" s="8">
        <v>10</v>
      </c>
      <c r="G26" s="9">
        <v>78</v>
      </c>
      <c r="H26" s="9">
        <f t="shared" si="0"/>
        <v>39</v>
      </c>
      <c r="I26" s="12">
        <v>76.6666666666667</v>
      </c>
      <c r="J26" s="13">
        <f t="shared" si="1"/>
        <v>38.3333333333333</v>
      </c>
      <c r="K26" s="14">
        <f t="shared" si="2"/>
        <v>77.3333333333333</v>
      </c>
      <c r="L26" s="5">
        <v>14</v>
      </c>
      <c r="M26" s="5"/>
    </row>
    <row r="27" ht="34.5" customHeight="1" spans="1:13">
      <c r="A27" s="5">
        <v>25</v>
      </c>
      <c r="B27" s="6" t="s">
        <v>64</v>
      </c>
      <c r="C27" s="5">
        <v>20242072</v>
      </c>
      <c r="D27" s="7" t="s">
        <v>65</v>
      </c>
      <c r="E27" s="8" t="s">
        <v>35</v>
      </c>
      <c r="F27" s="8">
        <v>10</v>
      </c>
      <c r="G27" s="9">
        <v>78</v>
      </c>
      <c r="H27" s="9">
        <f t="shared" si="0"/>
        <v>39</v>
      </c>
      <c r="I27" s="12">
        <v>75</v>
      </c>
      <c r="J27" s="13">
        <f t="shared" si="1"/>
        <v>37.5</v>
      </c>
      <c r="K27" s="14">
        <f t="shared" si="2"/>
        <v>76.5</v>
      </c>
      <c r="L27" s="5">
        <v>16</v>
      </c>
      <c r="M27" s="5"/>
    </row>
    <row r="28" ht="34.5" customHeight="1" spans="1:13">
      <c r="A28" s="5">
        <v>26</v>
      </c>
      <c r="B28" s="6" t="s">
        <v>66</v>
      </c>
      <c r="C28" s="5">
        <v>20242064</v>
      </c>
      <c r="D28" s="7" t="s">
        <v>67</v>
      </c>
      <c r="E28" s="8" t="s">
        <v>35</v>
      </c>
      <c r="F28" s="8">
        <v>10</v>
      </c>
      <c r="G28" s="9">
        <v>81</v>
      </c>
      <c r="H28" s="9">
        <f t="shared" si="0"/>
        <v>40.5</v>
      </c>
      <c r="I28" s="12">
        <v>71.3333333333333</v>
      </c>
      <c r="J28" s="13">
        <f t="shared" si="1"/>
        <v>35.6666666666667</v>
      </c>
      <c r="K28" s="14">
        <f t="shared" si="2"/>
        <v>76.1666666666667</v>
      </c>
      <c r="L28" s="5">
        <v>17</v>
      </c>
      <c r="M28" s="5"/>
    </row>
    <row r="29" ht="34.5" customHeight="1" spans="1:13">
      <c r="A29" s="5">
        <v>27</v>
      </c>
      <c r="B29" s="6" t="s">
        <v>68</v>
      </c>
      <c r="C29" s="5">
        <v>20242033</v>
      </c>
      <c r="D29" s="7" t="s">
        <v>69</v>
      </c>
      <c r="E29" s="8" t="s">
        <v>35</v>
      </c>
      <c r="F29" s="8">
        <v>10</v>
      </c>
      <c r="G29" s="9">
        <v>80.5</v>
      </c>
      <c r="H29" s="9">
        <f t="shared" si="0"/>
        <v>40.25</v>
      </c>
      <c r="I29" s="12">
        <v>71</v>
      </c>
      <c r="J29" s="13">
        <f t="shared" si="1"/>
        <v>35.5</v>
      </c>
      <c r="K29" s="14">
        <f t="shared" si="2"/>
        <v>75.75</v>
      </c>
      <c r="L29" s="5">
        <v>18</v>
      </c>
      <c r="M29" s="5"/>
    </row>
    <row r="30" ht="34.5" customHeight="1" spans="1:13">
      <c r="A30" s="5">
        <v>28</v>
      </c>
      <c r="B30" s="6" t="s">
        <v>70</v>
      </c>
      <c r="C30" s="5">
        <v>20242027</v>
      </c>
      <c r="D30" s="7" t="s">
        <v>71</v>
      </c>
      <c r="E30" s="8" t="s">
        <v>35</v>
      </c>
      <c r="F30" s="8">
        <v>10</v>
      </c>
      <c r="G30" s="9">
        <v>80</v>
      </c>
      <c r="H30" s="9">
        <f t="shared" si="0"/>
        <v>40</v>
      </c>
      <c r="I30" s="12">
        <v>70.8333333333333</v>
      </c>
      <c r="J30" s="13">
        <f t="shared" si="1"/>
        <v>35.4166666666667</v>
      </c>
      <c r="K30" s="14">
        <f t="shared" si="2"/>
        <v>75.4166666666667</v>
      </c>
      <c r="L30" s="5">
        <v>19</v>
      </c>
      <c r="M30" s="5"/>
    </row>
    <row r="31" ht="34.5" customHeight="1" spans="1:13">
      <c r="A31" s="5">
        <v>29</v>
      </c>
      <c r="B31" s="6" t="s">
        <v>72</v>
      </c>
      <c r="C31" s="5">
        <v>20242089</v>
      </c>
      <c r="D31" s="7" t="s">
        <v>73</v>
      </c>
      <c r="E31" s="8" t="s">
        <v>35</v>
      </c>
      <c r="F31" s="8">
        <v>10</v>
      </c>
      <c r="G31" s="9">
        <v>78.5</v>
      </c>
      <c r="H31" s="9">
        <f t="shared" si="0"/>
        <v>39.25</v>
      </c>
      <c r="I31" s="12">
        <v>69.6666666666667</v>
      </c>
      <c r="J31" s="13">
        <f t="shared" si="1"/>
        <v>34.8333333333333</v>
      </c>
      <c r="K31" s="14">
        <f t="shared" si="2"/>
        <v>74.0833333333333</v>
      </c>
      <c r="L31" s="5">
        <v>20</v>
      </c>
      <c r="M31" s="5"/>
    </row>
    <row r="32" ht="34.5" customHeight="1" spans="1:13">
      <c r="A32" s="5">
        <v>30</v>
      </c>
      <c r="B32" s="6" t="s">
        <v>74</v>
      </c>
      <c r="C32" s="5">
        <v>20242075</v>
      </c>
      <c r="D32" s="7" t="s">
        <v>75</v>
      </c>
      <c r="E32" s="8" t="s">
        <v>35</v>
      </c>
      <c r="F32" s="8">
        <v>10</v>
      </c>
      <c r="G32" s="9">
        <v>82.5</v>
      </c>
      <c r="H32" s="9">
        <f t="shared" si="0"/>
        <v>41.25</v>
      </c>
      <c r="I32" s="12">
        <v>65.3333333333333</v>
      </c>
      <c r="J32" s="13">
        <f t="shared" si="1"/>
        <v>32.6666666666667</v>
      </c>
      <c r="K32" s="14">
        <f t="shared" si="2"/>
        <v>73.9166666666667</v>
      </c>
      <c r="L32" s="5">
        <v>21</v>
      </c>
      <c r="M32" s="5"/>
    </row>
    <row r="33" ht="34.5" customHeight="1" spans="1:13">
      <c r="A33" s="5">
        <v>31</v>
      </c>
      <c r="B33" s="6" t="s">
        <v>76</v>
      </c>
      <c r="C33" s="5">
        <v>20245049</v>
      </c>
      <c r="D33" s="7" t="s">
        <v>77</v>
      </c>
      <c r="E33" s="8" t="s">
        <v>78</v>
      </c>
      <c r="F33" s="8">
        <v>9</v>
      </c>
      <c r="G33" s="9">
        <v>54.5</v>
      </c>
      <c r="H33" s="9">
        <f t="shared" si="0"/>
        <v>27.25</v>
      </c>
      <c r="I33" s="12">
        <v>81.6666666666667</v>
      </c>
      <c r="J33" s="13">
        <f t="shared" si="1"/>
        <v>40.8333333333333</v>
      </c>
      <c r="K33" s="14">
        <f t="shared" si="2"/>
        <v>68.0833333333333</v>
      </c>
      <c r="L33" s="5">
        <v>1</v>
      </c>
      <c r="M33" s="5"/>
    </row>
    <row r="34" ht="34.5" customHeight="1" spans="1:13">
      <c r="A34" s="5">
        <v>32</v>
      </c>
      <c r="B34" s="6" t="s">
        <v>79</v>
      </c>
      <c r="C34" s="5">
        <v>20245047</v>
      </c>
      <c r="D34" s="7" t="s">
        <v>80</v>
      </c>
      <c r="E34" s="8" t="s">
        <v>78</v>
      </c>
      <c r="F34" s="8">
        <v>9</v>
      </c>
      <c r="G34" s="9">
        <v>51.5</v>
      </c>
      <c r="H34" s="9">
        <f t="shared" si="0"/>
        <v>25.75</v>
      </c>
      <c r="I34" s="12">
        <v>83.6666666666667</v>
      </c>
      <c r="J34" s="13">
        <f t="shared" si="1"/>
        <v>41.8333333333333</v>
      </c>
      <c r="K34" s="14">
        <f t="shared" si="2"/>
        <v>67.5833333333333</v>
      </c>
      <c r="L34" s="5">
        <v>2</v>
      </c>
      <c r="M34" s="5"/>
    </row>
    <row r="35" ht="34.5" customHeight="1" spans="1:13">
      <c r="A35" s="5">
        <v>33</v>
      </c>
      <c r="B35" s="6" t="s">
        <v>81</v>
      </c>
      <c r="C35" s="5">
        <v>20245018</v>
      </c>
      <c r="D35" s="7" t="s">
        <v>82</v>
      </c>
      <c r="E35" s="8" t="s">
        <v>78</v>
      </c>
      <c r="F35" s="8">
        <v>9</v>
      </c>
      <c r="G35" s="9">
        <v>60.5</v>
      </c>
      <c r="H35" s="9">
        <f t="shared" si="0"/>
        <v>30.25</v>
      </c>
      <c r="I35" s="12">
        <v>74</v>
      </c>
      <c r="J35" s="13">
        <f t="shared" si="1"/>
        <v>37</v>
      </c>
      <c r="K35" s="14">
        <f t="shared" si="2"/>
        <v>67.25</v>
      </c>
      <c r="L35" s="5">
        <v>3</v>
      </c>
      <c r="M35" s="5"/>
    </row>
    <row r="36" ht="34.5" customHeight="1" spans="1:13">
      <c r="A36" s="5">
        <v>34</v>
      </c>
      <c r="B36" s="6" t="s">
        <v>83</v>
      </c>
      <c r="C36" s="5">
        <v>20245061</v>
      </c>
      <c r="D36" s="7" t="s">
        <v>84</v>
      </c>
      <c r="E36" s="8" t="s">
        <v>78</v>
      </c>
      <c r="F36" s="8">
        <v>9</v>
      </c>
      <c r="G36" s="9">
        <v>50.5</v>
      </c>
      <c r="H36" s="9">
        <f t="shared" si="0"/>
        <v>25.25</v>
      </c>
      <c r="I36" s="12">
        <v>83.3333333333333</v>
      </c>
      <c r="J36" s="13">
        <f t="shared" si="1"/>
        <v>41.6666666666667</v>
      </c>
      <c r="K36" s="14">
        <f t="shared" si="2"/>
        <v>66.9166666666667</v>
      </c>
      <c r="L36" s="5">
        <v>4</v>
      </c>
      <c r="M36" s="5"/>
    </row>
    <row r="37" ht="34.5" customHeight="1" spans="1:13">
      <c r="A37" s="5">
        <v>35</v>
      </c>
      <c r="B37" s="6" t="s">
        <v>85</v>
      </c>
      <c r="C37" s="5">
        <v>20245034</v>
      </c>
      <c r="D37" s="7" t="s">
        <v>86</v>
      </c>
      <c r="E37" s="8" t="s">
        <v>78</v>
      </c>
      <c r="F37" s="8">
        <v>9</v>
      </c>
      <c r="G37" s="9">
        <v>48</v>
      </c>
      <c r="H37" s="9">
        <f t="shared" si="0"/>
        <v>24</v>
      </c>
      <c r="I37" s="12">
        <v>85.6666666666667</v>
      </c>
      <c r="J37" s="13">
        <f t="shared" si="1"/>
        <v>42.8333333333333</v>
      </c>
      <c r="K37" s="14">
        <f t="shared" si="2"/>
        <v>66.8333333333333</v>
      </c>
      <c r="L37" s="5">
        <v>5</v>
      </c>
      <c r="M37" s="5"/>
    </row>
    <row r="38" ht="34.5" customHeight="1" spans="1:13">
      <c r="A38" s="5">
        <v>36</v>
      </c>
      <c r="B38" s="6" t="s">
        <v>87</v>
      </c>
      <c r="C38" s="5">
        <v>20245117</v>
      </c>
      <c r="D38" s="7" t="s">
        <v>88</v>
      </c>
      <c r="E38" s="8" t="s">
        <v>78</v>
      </c>
      <c r="F38" s="8">
        <v>9</v>
      </c>
      <c r="G38" s="9">
        <v>57</v>
      </c>
      <c r="H38" s="9">
        <f t="shared" si="0"/>
        <v>28.5</v>
      </c>
      <c r="I38" s="12">
        <v>76.3333333333333</v>
      </c>
      <c r="J38" s="13">
        <f t="shared" si="1"/>
        <v>38.1666666666667</v>
      </c>
      <c r="K38" s="14">
        <f t="shared" si="2"/>
        <v>66.6666666666667</v>
      </c>
      <c r="L38" s="5">
        <v>6</v>
      </c>
      <c r="M38" s="5"/>
    </row>
    <row r="39" ht="34.5" customHeight="1" spans="1:13">
      <c r="A39" s="5">
        <v>37</v>
      </c>
      <c r="B39" s="6" t="s">
        <v>89</v>
      </c>
      <c r="C39" s="5">
        <v>20245020</v>
      </c>
      <c r="D39" s="7" t="s">
        <v>90</v>
      </c>
      <c r="E39" s="8" t="s">
        <v>78</v>
      </c>
      <c r="F39" s="8">
        <v>9</v>
      </c>
      <c r="G39" s="9">
        <v>49</v>
      </c>
      <c r="H39" s="9">
        <f t="shared" si="0"/>
        <v>24.5</v>
      </c>
      <c r="I39" s="12">
        <v>82.6666666666667</v>
      </c>
      <c r="J39" s="13">
        <f t="shared" si="1"/>
        <v>41.3333333333333</v>
      </c>
      <c r="K39" s="14">
        <f t="shared" si="2"/>
        <v>65.8333333333333</v>
      </c>
      <c r="L39" s="5">
        <v>7</v>
      </c>
      <c r="M39" s="5"/>
    </row>
    <row r="40" ht="34.5" customHeight="1" spans="1:13">
      <c r="A40" s="5">
        <v>38</v>
      </c>
      <c r="B40" s="6" t="s">
        <v>91</v>
      </c>
      <c r="C40" s="5">
        <v>20245052</v>
      </c>
      <c r="D40" s="7" t="s">
        <v>92</v>
      </c>
      <c r="E40" s="8" t="s">
        <v>78</v>
      </c>
      <c r="F40" s="8">
        <v>9</v>
      </c>
      <c r="G40" s="9">
        <v>45</v>
      </c>
      <c r="H40" s="9">
        <f t="shared" si="0"/>
        <v>22.5</v>
      </c>
      <c r="I40" s="12">
        <v>86.3333333333333</v>
      </c>
      <c r="J40" s="13">
        <f t="shared" si="1"/>
        <v>43.1666666666667</v>
      </c>
      <c r="K40" s="14">
        <f t="shared" si="2"/>
        <v>65.6666666666667</v>
      </c>
      <c r="L40" s="5">
        <v>8</v>
      </c>
      <c r="M40" s="5"/>
    </row>
    <row r="41" ht="34.5" customHeight="1" spans="1:13">
      <c r="A41" s="5">
        <v>39</v>
      </c>
      <c r="B41" s="6" t="s">
        <v>93</v>
      </c>
      <c r="C41" s="5">
        <v>20245067</v>
      </c>
      <c r="D41" s="7" t="s">
        <v>94</v>
      </c>
      <c r="E41" s="8" t="s">
        <v>78</v>
      </c>
      <c r="F41" s="8">
        <v>9</v>
      </c>
      <c r="G41" s="9">
        <v>54.5</v>
      </c>
      <c r="H41" s="9">
        <f t="shared" si="0"/>
        <v>27.25</v>
      </c>
      <c r="I41" s="12">
        <v>76.3333333333333</v>
      </c>
      <c r="J41" s="13">
        <f t="shared" si="1"/>
        <v>38.1666666666667</v>
      </c>
      <c r="K41" s="14">
        <f t="shared" si="2"/>
        <v>65.4166666666667</v>
      </c>
      <c r="L41" s="5">
        <v>9</v>
      </c>
      <c r="M41" s="5"/>
    </row>
    <row r="42" ht="34.5" customHeight="1" spans="1:13">
      <c r="A42" s="5">
        <v>40</v>
      </c>
      <c r="B42" s="6" t="s">
        <v>95</v>
      </c>
      <c r="C42" s="5">
        <v>20245009</v>
      </c>
      <c r="D42" s="7" t="s">
        <v>96</v>
      </c>
      <c r="E42" s="8" t="s">
        <v>78</v>
      </c>
      <c r="F42" s="8">
        <v>9</v>
      </c>
      <c r="G42" s="9">
        <v>47</v>
      </c>
      <c r="H42" s="9">
        <f t="shared" si="0"/>
        <v>23.5</v>
      </c>
      <c r="I42" s="12">
        <v>83.3333333333333</v>
      </c>
      <c r="J42" s="13">
        <f t="shared" si="1"/>
        <v>41.6666666666667</v>
      </c>
      <c r="K42" s="14">
        <f t="shared" si="2"/>
        <v>65.1666666666667</v>
      </c>
      <c r="L42" s="5">
        <v>10</v>
      </c>
      <c r="M42" s="5"/>
    </row>
    <row r="43" ht="34.5" customHeight="1" spans="1:13">
      <c r="A43" s="5">
        <v>41</v>
      </c>
      <c r="B43" s="6" t="s">
        <v>97</v>
      </c>
      <c r="C43" s="5">
        <v>20245115</v>
      </c>
      <c r="D43" s="7" t="s">
        <v>98</v>
      </c>
      <c r="E43" s="8" t="s">
        <v>78</v>
      </c>
      <c r="F43" s="8">
        <v>9</v>
      </c>
      <c r="G43" s="9">
        <v>42.5</v>
      </c>
      <c r="H43" s="9">
        <f t="shared" si="0"/>
        <v>21.25</v>
      </c>
      <c r="I43" s="12">
        <v>85.6666666666667</v>
      </c>
      <c r="J43" s="13">
        <f t="shared" si="1"/>
        <v>42.8333333333333</v>
      </c>
      <c r="K43" s="14">
        <f t="shared" si="2"/>
        <v>64.0833333333333</v>
      </c>
      <c r="L43" s="5">
        <v>11</v>
      </c>
      <c r="M43" s="5"/>
    </row>
    <row r="44" ht="34.5" customHeight="1" spans="1:13">
      <c r="A44" s="5">
        <v>42</v>
      </c>
      <c r="B44" s="6" t="s">
        <v>99</v>
      </c>
      <c r="C44" s="5">
        <v>20245079</v>
      </c>
      <c r="D44" s="7" t="s">
        <v>100</v>
      </c>
      <c r="E44" s="8" t="s">
        <v>78</v>
      </c>
      <c r="F44" s="8">
        <v>9</v>
      </c>
      <c r="G44" s="9">
        <v>50.5</v>
      </c>
      <c r="H44" s="9">
        <f t="shared" si="0"/>
        <v>25.25</v>
      </c>
      <c r="I44" s="12">
        <v>76.3333333333333</v>
      </c>
      <c r="J44" s="13">
        <f t="shared" si="1"/>
        <v>38.1666666666667</v>
      </c>
      <c r="K44" s="14">
        <f t="shared" si="2"/>
        <v>63.4166666666667</v>
      </c>
      <c r="L44" s="5">
        <v>12</v>
      </c>
      <c r="M44" s="5"/>
    </row>
    <row r="45" ht="34.5" customHeight="1" spans="1:13">
      <c r="A45" s="5">
        <v>43</v>
      </c>
      <c r="B45" s="6" t="s">
        <v>101</v>
      </c>
      <c r="C45" s="5">
        <v>20245083</v>
      </c>
      <c r="D45" s="7" t="s">
        <v>102</v>
      </c>
      <c r="E45" s="8" t="s">
        <v>78</v>
      </c>
      <c r="F45" s="8">
        <v>9</v>
      </c>
      <c r="G45" s="9">
        <v>42.5</v>
      </c>
      <c r="H45" s="9">
        <f t="shared" si="0"/>
        <v>21.25</v>
      </c>
      <c r="I45" s="12">
        <v>83.3333333333333</v>
      </c>
      <c r="J45" s="13">
        <f t="shared" si="1"/>
        <v>41.6666666666667</v>
      </c>
      <c r="K45" s="14">
        <f t="shared" si="2"/>
        <v>62.9166666666667</v>
      </c>
      <c r="L45" s="5">
        <v>13</v>
      </c>
      <c r="M45" s="5"/>
    </row>
    <row r="46" ht="34.5" customHeight="1" spans="1:13">
      <c r="A46" s="5">
        <v>44</v>
      </c>
      <c r="B46" s="6" t="s">
        <v>103</v>
      </c>
      <c r="C46" s="5">
        <v>20245059</v>
      </c>
      <c r="D46" s="7" t="s">
        <v>104</v>
      </c>
      <c r="E46" s="8" t="s">
        <v>78</v>
      </c>
      <c r="F46" s="8">
        <v>9</v>
      </c>
      <c r="G46" s="9">
        <v>43</v>
      </c>
      <c r="H46" s="9">
        <f t="shared" si="0"/>
        <v>21.5</v>
      </c>
      <c r="I46" s="12">
        <v>82.6666666666667</v>
      </c>
      <c r="J46" s="13">
        <f t="shared" si="1"/>
        <v>41.3333333333333</v>
      </c>
      <c r="K46" s="14">
        <f t="shared" si="2"/>
        <v>62.8333333333333</v>
      </c>
      <c r="L46" s="5">
        <v>14</v>
      </c>
      <c r="M46" s="5"/>
    </row>
    <row r="47" ht="34.5" customHeight="1" spans="1:13">
      <c r="A47" s="5">
        <v>45</v>
      </c>
      <c r="B47" s="6" t="s">
        <v>105</v>
      </c>
      <c r="C47" s="5">
        <v>20245081</v>
      </c>
      <c r="D47" s="7" t="s">
        <v>106</v>
      </c>
      <c r="E47" s="8" t="s">
        <v>78</v>
      </c>
      <c r="F47" s="8">
        <v>9</v>
      </c>
      <c r="G47" s="9">
        <v>46</v>
      </c>
      <c r="H47" s="9">
        <f t="shared" si="0"/>
        <v>23</v>
      </c>
      <c r="I47" s="12">
        <v>78.3333333333333</v>
      </c>
      <c r="J47" s="13">
        <f t="shared" si="1"/>
        <v>39.1666666666667</v>
      </c>
      <c r="K47" s="14">
        <f t="shared" si="2"/>
        <v>62.1666666666667</v>
      </c>
      <c r="L47" s="5">
        <v>15</v>
      </c>
      <c r="M47" s="5"/>
    </row>
    <row r="48" ht="34.5" customHeight="1" spans="1:13">
      <c r="A48" s="5">
        <v>46</v>
      </c>
      <c r="B48" s="6" t="s">
        <v>107</v>
      </c>
      <c r="C48" s="5">
        <v>20245027</v>
      </c>
      <c r="D48" s="7" t="s">
        <v>108</v>
      </c>
      <c r="E48" s="8" t="s">
        <v>78</v>
      </c>
      <c r="F48" s="8">
        <v>9</v>
      </c>
      <c r="G48" s="9">
        <v>48</v>
      </c>
      <c r="H48" s="9">
        <f t="shared" si="0"/>
        <v>24</v>
      </c>
      <c r="I48" s="12">
        <v>76</v>
      </c>
      <c r="J48" s="13">
        <f t="shared" si="1"/>
        <v>38</v>
      </c>
      <c r="K48" s="14">
        <f t="shared" si="2"/>
        <v>62</v>
      </c>
      <c r="L48" s="5">
        <v>16</v>
      </c>
      <c r="M48" s="5"/>
    </row>
    <row r="49" ht="34.5" customHeight="1" spans="1:13">
      <c r="A49" s="5">
        <v>47</v>
      </c>
      <c r="B49" s="6" t="s">
        <v>109</v>
      </c>
      <c r="C49" s="5">
        <v>20245089</v>
      </c>
      <c r="D49" s="7" t="s">
        <v>110</v>
      </c>
      <c r="E49" s="8" t="s">
        <v>78</v>
      </c>
      <c r="F49" s="8">
        <v>9</v>
      </c>
      <c r="G49" s="9">
        <v>47</v>
      </c>
      <c r="H49" s="9">
        <f t="shared" si="0"/>
        <v>23.5</v>
      </c>
      <c r="I49" s="12">
        <v>77</v>
      </c>
      <c r="J49" s="13">
        <f t="shared" si="1"/>
        <v>38.5</v>
      </c>
      <c r="K49" s="14">
        <f t="shared" si="2"/>
        <v>62</v>
      </c>
      <c r="L49" s="5">
        <v>16</v>
      </c>
      <c r="M49" s="5"/>
    </row>
    <row r="50" ht="34.5" customHeight="1" spans="1:13">
      <c r="A50" s="5">
        <v>48</v>
      </c>
      <c r="B50" s="6" t="s">
        <v>111</v>
      </c>
      <c r="C50" s="5">
        <v>20245021</v>
      </c>
      <c r="D50" s="7" t="s">
        <v>112</v>
      </c>
      <c r="E50" s="8" t="s">
        <v>78</v>
      </c>
      <c r="F50" s="8">
        <v>9</v>
      </c>
      <c r="G50" s="9">
        <v>52.5</v>
      </c>
      <c r="H50" s="9">
        <f t="shared" si="0"/>
        <v>26.25</v>
      </c>
      <c r="I50" s="12">
        <v>71</v>
      </c>
      <c r="J50" s="13">
        <f t="shared" si="1"/>
        <v>35.5</v>
      </c>
      <c r="K50" s="14">
        <f t="shared" si="2"/>
        <v>61.75</v>
      </c>
      <c r="L50" s="5">
        <v>18</v>
      </c>
      <c r="M50" s="5"/>
    </row>
    <row r="51" ht="34.5" customHeight="1" spans="1:13">
      <c r="A51" s="5">
        <v>49</v>
      </c>
      <c r="B51" s="6" t="s">
        <v>113</v>
      </c>
      <c r="C51" s="5">
        <v>20245120</v>
      </c>
      <c r="D51" s="7" t="s">
        <v>114</v>
      </c>
      <c r="E51" s="8" t="s">
        <v>78</v>
      </c>
      <c r="F51" s="8">
        <v>9</v>
      </c>
      <c r="G51" s="9">
        <v>42</v>
      </c>
      <c r="H51" s="9">
        <f t="shared" si="0"/>
        <v>21</v>
      </c>
      <c r="I51" s="12">
        <v>81</v>
      </c>
      <c r="J51" s="13">
        <f t="shared" si="1"/>
        <v>40.5</v>
      </c>
      <c r="K51" s="14">
        <f t="shared" si="2"/>
        <v>61.5</v>
      </c>
      <c r="L51" s="5">
        <v>19</v>
      </c>
      <c r="M51" s="5"/>
    </row>
    <row r="52" ht="34.5" customHeight="1" spans="1:13">
      <c r="A52" s="5">
        <v>50</v>
      </c>
      <c r="B52" s="6" t="s">
        <v>115</v>
      </c>
      <c r="C52" s="5">
        <v>20245056</v>
      </c>
      <c r="D52" s="7" t="s">
        <v>116</v>
      </c>
      <c r="E52" s="8" t="s">
        <v>78</v>
      </c>
      <c r="F52" s="8">
        <v>9</v>
      </c>
      <c r="G52" s="9">
        <v>43.5</v>
      </c>
      <c r="H52" s="9">
        <f t="shared" si="0"/>
        <v>21.75</v>
      </c>
      <c r="I52" s="12">
        <v>77.6666666666667</v>
      </c>
      <c r="J52" s="13">
        <f t="shared" si="1"/>
        <v>38.8333333333333</v>
      </c>
      <c r="K52" s="14">
        <f t="shared" si="2"/>
        <v>60.5833333333333</v>
      </c>
      <c r="L52" s="5">
        <v>20</v>
      </c>
      <c r="M52" s="5"/>
    </row>
    <row r="53" ht="34.5" customHeight="1" spans="1:13">
      <c r="A53" s="5">
        <v>51</v>
      </c>
      <c r="B53" s="6" t="s">
        <v>117</v>
      </c>
      <c r="C53" s="5">
        <v>20245002</v>
      </c>
      <c r="D53" s="7" t="s">
        <v>118</v>
      </c>
      <c r="E53" s="8" t="s">
        <v>78</v>
      </c>
      <c r="F53" s="8">
        <v>9</v>
      </c>
      <c r="G53" s="9">
        <v>46</v>
      </c>
      <c r="H53" s="9">
        <f t="shared" si="0"/>
        <v>23</v>
      </c>
      <c r="I53" s="12">
        <v>75</v>
      </c>
      <c r="J53" s="13">
        <f t="shared" si="1"/>
        <v>37.5</v>
      </c>
      <c r="K53" s="14">
        <f t="shared" si="2"/>
        <v>60.5</v>
      </c>
      <c r="L53" s="5">
        <v>21</v>
      </c>
      <c r="M53" s="5"/>
    </row>
    <row r="54" ht="34.5" customHeight="1" spans="1:13">
      <c r="A54" s="5">
        <v>52</v>
      </c>
      <c r="B54" s="6" t="s">
        <v>119</v>
      </c>
      <c r="C54" s="5">
        <v>20245015</v>
      </c>
      <c r="D54" s="7" t="s">
        <v>120</v>
      </c>
      <c r="E54" s="8" t="s">
        <v>78</v>
      </c>
      <c r="F54" s="8">
        <v>9</v>
      </c>
      <c r="G54" s="9">
        <v>42.5</v>
      </c>
      <c r="H54" s="9">
        <f t="shared" si="0"/>
        <v>21.25</v>
      </c>
      <c r="I54" s="12">
        <v>78</v>
      </c>
      <c r="J54" s="13">
        <f t="shared" si="1"/>
        <v>39</v>
      </c>
      <c r="K54" s="14">
        <f t="shared" si="2"/>
        <v>60.25</v>
      </c>
      <c r="L54" s="5">
        <v>22</v>
      </c>
      <c r="M54" s="5"/>
    </row>
    <row r="55" ht="34.5" customHeight="1" spans="1:13">
      <c r="A55" s="5">
        <v>53</v>
      </c>
      <c r="B55" s="6" t="s">
        <v>121</v>
      </c>
      <c r="C55" s="5">
        <v>20245114</v>
      </c>
      <c r="D55" s="7" t="s">
        <v>122</v>
      </c>
      <c r="E55" s="8" t="s">
        <v>78</v>
      </c>
      <c r="F55" s="8">
        <v>9</v>
      </c>
      <c r="G55" s="9">
        <v>42.5</v>
      </c>
      <c r="H55" s="9">
        <f t="shared" si="0"/>
        <v>21.25</v>
      </c>
      <c r="I55" s="12">
        <v>77.6666666666667</v>
      </c>
      <c r="J55" s="13">
        <f t="shared" si="1"/>
        <v>38.8333333333333</v>
      </c>
      <c r="K55" s="14">
        <f t="shared" si="2"/>
        <v>60.0833333333333</v>
      </c>
      <c r="L55" s="5">
        <v>23</v>
      </c>
      <c r="M55" s="5"/>
    </row>
    <row r="56" ht="34.5" customHeight="1" spans="1:13">
      <c r="A56" s="5">
        <v>54</v>
      </c>
      <c r="B56" s="6" t="s">
        <v>123</v>
      </c>
      <c r="C56" s="5">
        <v>20245012</v>
      </c>
      <c r="D56" s="7" t="s">
        <v>124</v>
      </c>
      <c r="E56" s="8" t="s">
        <v>78</v>
      </c>
      <c r="F56" s="8">
        <v>9</v>
      </c>
      <c r="G56" s="9">
        <v>48.5</v>
      </c>
      <c r="H56" s="9">
        <f t="shared" si="0"/>
        <v>24.25</v>
      </c>
      <c r="I56" s="12">
        <v>69.3333333333333</v>
      </c>
      <c r="J56" s="13">
        <f t="shared" si="1"/>
        <v>34.6666666666667</v>
      </c>
      <c r="K56" s="14">
        <f t="shared" si="2"/>
        <v>58.9166666666667</v>
      </c>
      <c r="L56" s="5">
        <v>24</v>
      </c>
      <c r="M56" s="5"/>
    </row>
    <row r="57" ht="34.5" customHeight="1" spans="1:13">
      <c r="A57" s="5">
        <v>55</v>
      </c>
      <c r="B57" s="6" t="s">
        <v>125</v>
      </c>
      <c r="C57" s="5">
        <v>20245077</v>
      </c>
      <c r="D57" s="7" t="s">
        <v>126</v>
      </c>
      <c r="E57" s="8" t="s">
        <v>78</v>
      </c>
      <c r="F57" s="8">
        <v>9</v>
      </c>
      <c r="G57" s="9">
        <v>42</v>
      </c>
      <c r="H57" s="9">
        <f t="shared" si="0"/>
        <v>21</v>
      </c>
      <c r="I57" s="12">
        <v>75.6666666666667</v>
      </c>
      <c r="J57" s="13">
        <f t="shared" si="1"/>
        <v>37.8333333333333</v>
      </c>
      <c r="K57" s="14">
        <f t="shared" si="2"/>
        <v>58.8333333333333</v>
      </c>
      <c r="L57" s="5">
        <v>25</v>
      </c>
      <c r="M57" s="5"/>
    </row>
    <row r="58" ht="34.5" customHeight="1" spans="1:13">
      <c r="A58" s="5">
        <v>56</v>
      </c>
      <c r="B58" s="6" t="s">
        <v>127</v>
      </c>
      <c r="C58" s="5">
        <v>20245011</v>
      </c>
      <c r="D58" s="7" t="s">
        <v>128</v>
      </c>
      <c r="E58" s="8" t="s">
        <v>78</v>
      </c>
      <c r="F58" s="8">
        <v>9</v>
      </c>
      <c r="G58" s="9">
        <v>44</v>
      </c>
      <c r="H58" s="9">
        <f t="shared" si="0"/>
        <v>22</v>
      </c>
      <c r="I58" s="12">
        <v>73</v>
      </c>
      <c r="J58" s="13">
        <f t="shared" si="1"/>
        <v>36.5</v>
      </c>
      <c r="K58" s="14">
        <f t="shared" si="2"/>
        <v>58.5</v>
      </c>
      <c r="L58" s="5">
        <v>26</v>
      </c>
      <c r="M58" s="5"/>
    </row>
    <row r="59" ht="34.5" customHeight="1" spans="1:13">
      <c r="A59" s="5">
        <v>57</v>
      </c>
      <c r="B59" s="6" t="s">
        <v>129</v>
      </c>
      <c r="C59" s="5">
        <v>20245050</v>
      </c>
      <c r="D59" s="7" t="s">
        <v>130</v>
      </c>
      <c r="E59" s="8" t="s">
        <v>78</v>
      </c>
      <c r="F59" s="8">
        <v>9</v>
      </c>
      <c r="G59" s="9">
        <v>45</v>
      </c>
      <c r="H59" s="9">
        <f t="shared" si="0"/>
        <v>22.5</v>
      </c>
      <c r="I59" s="12">
        <v>71</v>
      </c>
      <c r="J59" s="13">
        <f t="shared" si="1"/>
        <v>35.5</v>
      </c>
      <c r="K59" s="14">
        <f t="shared" si="2"/>
        <v>58</v>
      </c>
      <c r="L59" s="5">
        <v>27</v>
      </c>
      <c r="M59" s="5"/>
    </row>
    <row r="60" ht="34.5" customHeight="1" spans="1:13">
      <c r="A60" s="5">
        <v>58</v>
      </c>
      <c r="B60" s="6" t="s">
        <v>131</v>
      </c>
      <c r="C60" s="5">
        <v>20245017</v>
      </c>
      <c r="D60" s="7" t="s">
        <v>132</v>
      </c>
      <c r="E60" s="8" t="s">
        <v>78</v>
      </c>
      <c r="F60" s="8">
        <v>9</v>
      </c>
      <c r="G60" s="9">
        <v>46</v>
      </c>
      <c r="H60" s="9">
        <f t="shared" si="0"/>
        <v>23</v>
      </c>
      <c r="I60" s="12">
        <v>67.3333333333333</v>
      </c>
      <c r="J60" s="13">
        <f t="shared" si="1"/>
        <v>33.6666666666667</v>
      </c>
      <c r="K60" s="14">
        <f t="shared" si="2"/>
        <v>56.6666666666667</v>
      </c>
      <c r="L60" s="5">
        <v>28</v>
      </c>
      <c r="M60" s="5"/>
    </row>
    <row r="61" ht="34.5" customHeight="1" spans="1:13">
      <c r="A61" s="5">
        <v>59</v>
      </c>
      <c r="B61" s="6" t="s">
        <v>133</v>
      </c>
      <c r="C61" s="5">
        <v>20245040</v>
      </c>
      <c r="D61" s="7" t="s">
        <v>134</v>
      </c>
      <c r="E61" s="8" t="s">
        <v>78</v>
      </c>
      <c r="F61" s="8">
        <v>9</v>
      </c>
      <c r="G61" s="9">
        <v>42</v>
      </c>
      <c r="H61" s="9">
        <f t="shared" si="0"/>
        <v>21</v>
      </c>
      <c r="I61" s="12">
        <v>71</v>
      </c>
      <c r="J61" s="13">
        <f t="shared" si="1"/>
        <v>35.5</v>
      </c>
      <c r="K61" s="14">
        <f t="shared" si="2"/>
        <v>56.5</v>
      </c>
      <c r="L61" s="5">
        <v>29</v>
      </c>
      <c r="M61" s="5"/>
    </row>
    <row r="62" ht="34.5" customHeight="1" spans="1:13">
      <c r="A62" s="5">
        <v>60</v>
      </c>
      <c r="B62" s="6" t="s">
        <v>135</v>
      </c>
      <c r="C62" s="5">
        <v>20244041</v>
      </c>
      <c r="D62" s="7" t="s">
        <v>136</v>
      </c>
      <c r="E62" s="8" t="s">
        <v>137</v>
      </c>
      <c r="F62" s="8">
        <v>13</v>
      </c>
      <c r="G62" s="9">
        <v>73.5</v>
      </c>
      <c r="H62" s="9">
        <f t="shared" si="0"/>
        <v>36.75</v>
      </c>
      <c r="I62" s="12">
        <v>80.6666666666667</v>
      </c>
      <c r="J62" s="13">
        <f t="shared" si="1"/>
        <v>40.3333333333333</v>
      </c>
      <c r="K62" s="14">
        <f t="shared" si="2"/>
        <v>77.0833333333333</v>
      </c>
      <c r="L62" s="5">
        <v>1</v>
      </c>
      <c r="M62" s="5"/>
    </row>
    <row r="63" ht="34.5" customHeight="1" spans="1:13">
      <c r="A63" s="5">
        <v>61</v>
      </c>
      <c r="B63" s="6" t="s">
        <v>138</v>
      </c>
      <c r="C63" s="5">
        <v>20244008</v>
      </c>
      <c r="D63" s="7" t="s">
        <v>139</v>
      </c>
      <c r="E63" s="8" t="s">
        <v>137</v>
      </c>
      <c r="F63" s="8">
        <v>13</v>
      </c>
      <c r="G63" s="9">
        <v>66.5</v>
      </c>
      <c r="H63" s="9">
        <f t="shared" si="0"/>
        <v>33.25</v>
      </c>
      <c r="I63" s="12">
        <v>80.6666666666667</v>
      </c>
      <c r="J63" s="13">
        <f t="shared" si="1"/>
        <v>40.3333333333333</v>
      </c>
      <c r="K63" s="14">
        <f t="shared" si="2"/>
        <v>73.5833333333333</v>
      </c>
      <c r="L63" s="5">
        <v>2</v>
      </c>
      <c r="M63" s="5"/>
    </row>
    <row r="64" ht="34.5" customHeight="1" spans="1:13">
      <c r="A64" s="5">
        <v>62</v>
      </c>
      <c r="B64" s="6" t="s">
        <v>140</v>
      </c>
      <c r="C64" s="5">
        <v>20244029</v>
      </c>
      <c r="D64" s="7" t="s">
        <v>141</v>
      </c>
      <c r="E64" s="8" t="s">
        <v>137</v>
      </c>
      <c r="F64" s="8">
        <v>13</v>
      </c>
      <c r="G64" s="9">
        <v>64.5</v>
      </c>
      <c r="H64" s="9">
        <f t="shared" si="0"/>
        <v>32.25</v>
      </c>
      <c r="I64" s="12">
        <v>82</v>
      </c>
      <c r="J64" s="13">
        <f t="shared" si="1"/>
        <v>41</v>
      </c>
      <c r="K64" s="14">
        <f t="shared" si="2"/>
        <v>73.25</v>
      </c>
      <c r="L64" s="5">
        <v>3</v>
      </c>
      <c r="M64" s="5"/>
    </row>
    <row r="65" ht="34.5" customHeight="1" spans="1:13">
      <c r="A65" s="5">
        <v>63</v>
      </c>
      <c r="B65" s="6" t="s">
        <v>142</v>
      </c>
      <c r="C65" s="5">
        <v>20244068</v>
      </c>
      <c r="D65" s="7" t="s">
        <v>143</v>
      </c>
      <c r="E65" s="8" t="s">
        <v>137</v>
      </c>
      <c r="F65" s="8">
        <v>13</v>
      </c>
      <c r="G65" s="9">
        <v>71</v>
      </c>
      <c r="H65" s="9">
        <f t="shared" si="0"/>
        <v>35.5</v>
      </c>
      <c r="I65" s="12">
        <v>74.3333333333333</v>
      </c>
      <c r="J65" s="13">
        <f t="shared" si="1"/>
        <v>37.1666666666667</v>
      </c>
      <c r="K65" s="14">
        <f t="shared" si="2"/>
        <v>72.6666666666667</v>
      </c>
      <c r="L65" s="5">
        <v>4</v>
      </c>
      <c r="M65" s="5"/>
    </row>
    <row r="66" ht="34.5" customHeight="1" spans="1:13">
      <c r="A66" s="5">
        <v>64</v>
      </c>
      <c r="B66" s="6" t="s">
        <v>144</v>
      </c>
      <c r="C66" s="5">
        <v>20244015</v>
      </c>
      <c r="D66" s="7" t="s">
        <v>145</v>
      </c>
      <c r="E66" s="8" t="s">
        <v>137</v>
      </c>
      <c r="F66" s="8">
        <v>13</v>
      </c>
      <c r="G66" s="9">
        <v>52.5</v>
      </c>
      <c r="H66" s="9">
        <f t="shared" si="0"/>
        <v>26.25</v>
      </c>
      <c r="I66" s="12">
        <v>83.6666666666667</v>
      </c>
      <c r="J66" s="13">
        <f t="shared" si="1"/>
        <v>41.8333333333333</v>
      </c>
      <c r="K66" s="14">
        <f t="shared" si="2"/>
        <v>68.0833333333333</v>
      </c>
      <c r="L66" s="5">
        <v>5</v>
      </c>
      <c r="M66" s="5"/>
    </row>
    <row r="67" ht="34.5" customHeight="1" spans="1:13">
      <c r="A67" s="5">
        <v>65</v>
      </c>
      <c r="B67" s="6" t="s">
        <v>146</v>
      </c>
      <c r="C67" s="5">
        <v>20244046</v>
      </c>
      <c r="D67" s="7" t="s">
        <v>147</v>
      </c>
      <c r="E67" s="8" t="s">
        <v>137</v>
      </c>
      <c r="F67" s="8">
        <v>13</v>
      </c>
      <c r="G67" s="9">
        <v>53</v>
      </c>
      <c r="H67" s="9">
        <f t="shared" ref="H67:H95" si="3">G67*0.5</f>
        <v>26.5</v>
      </c>
      <c r="I67" s="12">
        <v>79.3333333333333</v>
      </c>
      <c r="J67" s="13">
        <f t="shared" ref="J67:J95" si="4">I67*0.5</f>
        <v>39.6666666666667</v>
      </c>
      <c r="K67" s="14">
        <f t="shared" ref="K67:K95" si="5">H67+J67</f>
        <v>66.1666666666667</v>
      </c>
      <c r="L67" s="5">
        <v>6</v>
      </c>
      <c r="M67" s="5"/>
    </row>
    <row r="68" ht="34.5" customHeight="1" spans="1:13">
      <c r="A68" s="5">
        <v>66</v>
      </c>
      <c r="B68" s="6" t="s">
        <v>148</v>
      </c>
      <c r="C68" s="5">
        <v>20244057</v>
      </c>
      <c r="D68" s="7" t="s">
        <v>149</v>
      </c>
      <c r="E68" s="8" t="s">
        <v>137</v>
      </c>
      <c r="F68" s="8">
        <v>13</v>
      </c>
      <c r="G68" s="9">
        <v>53</v>
      </c>
      <c r="H68" s="9">
        <f t="shared" si="3"/>
        <v>26.5</v>
      </c>
      <c r="I68" s="12">
        <v>79</v>
      </c>
      <c r="J68" s="13">
        <f t="shared" si="4"/>
        <v>39.5</v>
      </c>
      <c r="K68" s="14">
        <f t="shared" si="5"/>
        <v>66</v>
      </c>
      <c r="L68" s="5">
        <v>7</v>
      </c>
      <c r="M68" s="5"/>
    </row>
    <row r="69" ht="34.5" customHeight="1" spans="1:13">
      <c r="A69" s="5">
        <v>67</v>
      </c>
      <c r="B69" s="6" t="s">
        <v>150</v>
      </c>
      <c r="C69" s="5">
        <v>20244060</v>
      </c>
      <c r="D69" s="7" t="s">
        <v>151</v>
      </c>
      <c r="E69" s="8" t="s">
        <v>137</v>
      </c>
      <c r="F69" s="8">
        <v>13</v>
      </c>
      <c r="G69" s="9">
        <v>53</v>
      </c>
      <c r="H69" s="9">
        <f t="shared" si="3"/>
        <v>26.5</v>
      </c>
      <c r="I69" s="12">
        <v>78.6666666666667</v>
      </c>
      <c r="J69" s="13">
        <f t="shared" si="4"/>
        <v>39.3333333333333</v>
      </c>
      <c r="K69" s="14">
        <f t="shared" si="5"/>
        <v>65.8333333333333</v>
      </c>
      <c r="L69" s="5">
        <v>8</v>
      </c>
      <c r="M69" s="5"/>
    </row>
    <row r="70" ht="34.5" customHeight="1" spans="1:13">
      <c r="A70" s="5">
        <v>68</v>
      </c>
      <c r="B70" s="6" t="s">
        <v>152</v>
      </c>
      <c r="C70" s="5">
        <v>20244007</v>
      </c>
      <c r="D70" s="7" t="s">
        <v>153</v>
      </c>
      <c r="E70" s="8" t="s">
        <v>137</v>
      </c>
      <c r="F70" s="8">
        <v>13</v>
      </c>
      <c r="G70" s="9">
        <v>51</v>
      </c>
      <c r="H70" s="9">
        <f t="shared" si="3"/>
        <v>25.5</v>
      </c>
      <c r="I70" s="12">
        <v>80.3333333333333</v>
      </c>
      <c r="J70" s="13">
        <f t="shared" si="4"/>
        <v>40.1666666666667</v>
      </c>
      <c r="K70" s="14">
        <f t="shared" si="5"/>
        <v>65.6666666666667</v>
      </c>
      <c r="L70" s="5">
        <v>9</v>
      </c>
      <c r="M70" s="5"/>
    </row>
    <row r="71" ht="34.5" customHeight="1" spans="1:13">
      <c r="A71" s="5">
        <v>69</v>
      </c>
      <c r="B71" s="6" t="s">
        <v>154</v>
      </c>
      <c r="C71" s="5">
        <v>20244074</v>
      </c>
      <c r="D71" s="7" t="s">
        <v>155</v>
      </c>
      <c r="E71" s="8" t="s">
        <v>137</v>
      </c>
      <c r="F71" s="8">
        <v>13</v>
      </c>
      <c r="G71" s="9">
        <v>55.5</v>
      </c>
      <c r="H71" s="9">
        <f t="shared" si="3"/>
        <v>27.75</v>
      </c>
      <c r="I71" s="12">
        <v>73</v>
      </c>
      <c r="J71" s="13">
        <f t="shared" si="4"/>
        <v>36.5</v>
      </c>
      <c r="K71" s="14">
        <f t="shared" si="5"/>
        <v>64.25</v>
      </c>
      <c r="L71" s="5">
        <v>10</v>
      </c>
      <c r="M71" s="5"/>
    </row>
    <row r="72" ht="34.5" customHeight="1" spans="1:13">
      <c r="A72" s="5">
        <v>70</v>
      </c>
      <c r="B72" s="6" t="s">
        <v>156</v>
      </c>
      <c r="C72" s="5">
        <v>20244021</v>
      </c>
      <c r="D72" s="7" t="s">
        <v>157</v>
      </c>
      <c r="E72" s="8" t="s">
        <v>137</v>
      </c>
      <c r="F72" s="8">
        <v>13</v>
      </c>
      <c r="G72" s="9">
        <v>46.5</v>
      </c>
      <c r="H72" s="9">
        <f t="shared" si="3"/>
        <v>23.25</v>
      </c>
      <c r="I72" s="12">
        <v>81.6666666666667</v>
      </c>
      <c r="J72" s="13">
        <f t="shared" si="4"/>
        <v>40.8333333333333</v>
      </c>
      <c r="K72" s="14">
        <f t="shared" si="5"/>
        <v>64.0833333333333</v>
      </c>
      <c r="L72" s="5">
        <v>11</v>
      </c>
      <c r="M72" s="5"/>
    </row>
    <row r="73" ht="34.5" customHeight="1" spans="1:13">
      <c r="A73" s="5">
        <v>71</v>
      </c>
      <c r="B73" s="6" t="s">
        <v>158</v>
      </c>
      <c r="C73" s="5">
        <v>20244012</v>
      </c>
      <c r="D73" s="7" t="s">
        <v>159</v>
      </c>
      <c r="E73" s="8" t="s">
        <v>137</v>
      </c>
      <c r="F73" s="8">
        <v>13</v>
      </c>
      <c r="G73" s="9">
        <v>54.5</v>
      </c>
      <c r="H73" s="9">
        <f t="shared" si="3"/>
        <v>27.25</v>
      </c>
      <c r="I73" s="12">
        <v>72.3333333333333</v>
      </c>
      <c r="J73" s="13">
        <f t="shared" si="4"/>
        <v>36.1666666666667</v>
      </c>
      <c r="K73" s="14">
        <f t="shared" si="5"/>
        <v>63.4166666666667</v>
      </c>
      <c r="L73" s="5">
        <v>12</v>
      </c>
      <c r="M73" s="5"/>
    </row>
    <row r="74" ht="34.5" customHeight="1" spans="1:13">
      <c r="A74" s="5">
        <v>72</v>
      </c>
      <c r="B74" s="6" t="s">
        <v>160</v>
      </c>
      <c r="C74" s="5">
        <v>20244033</v>
      </c>
      <c r="D74" s="7" t="s">
        <v>161</v>
      </c>
      <c r="E74" s="8" t="s">
        <v>137</v>
      </c>
      <c r="F74" s="8">
        <v>13</v>
      </c>
      <c r="G74" s="9">
        <v>53</v>
      </c>
      <c r="H74" s="9">
        <f t="shared" si="3"/>
        <v>26.5</v>
      </c>
      <c r="I74" s="12">
        <v>73.3333333333333</v>
      </c>
      <c r="J74" s="13">
        <f t="shared" si="4"/>
        <v>36.6666666666667</v>
      </c>
      <c r="K74" s="14">
        <f t="shared" si="5"/>
        <v>63.1666666666667</v>
      </c>
      <c r="L74" s="5">
        <v>13</v>
      </c>
      <c r="M74" s="5"/>
    </row>
    <row r="75" ht="34.5" customHeight="1" spans="1:13">
      <c r="A75" s="5">
        <v>73</v>
      </c>
      <c r="B75" s="6" t="s">
        <v>162</v>
      </c>
      <c r="C75" s="5">
        <v>20244043</v>
      </c>
      <c r="D75" s="7" t="s">
        <v>163</v>
      </c>
      <c r="E75" s="8" t="s">
        <v>137</v>
      </c>
      <c r="F75" s="8">
        <v>13</v>
      </c>
      <c r="G75" s="9">
        <v>58.5</v>
      </c>
      <c r="H75" s="9">
        <f t="shared" si="3"/>
        <v>29.25</v>
      </c>
      <c r="I75" s="12">
        <v>66.3333333333333</v>
      </c>
      <c r="J75" s="13">
        <f t="shared" si="4"/>
        <v>33.1666666666667</v>
      </c>
      <c r="K75" s="14">
        <f t="shared" si="5"/>
        <v>62.4166666666667</v>
      </c>
      <c r="L75" s="5">
        <v>14</v>
      </c>
      <c r="M75" s="5"/>
    </row>
    <row r="76" ht="34.5" customHeight="1" spans="1:13">
      <c r="A76" s="5">
        <v>74</v>
      </c>
      <c r="B76" s="6" t="s">
        <v>164</v>
      </c>
      <c r="C76" s="5">
        <v>20244061</v>
      </c>
      <c r="D76" s="7" t="s">
        <v>165</v>
      </c>
      <c r="E76" s="8" t="s">
        <v>137</v>
      </c>
      <c r="F76" s="8">
        <v>13</v>
      </c>
      <c r="G76" s="9">
        <v>51</v>
      </c>
      <c r="H76" s="9">
        <f t="shared" si="3"/>
        <v>25.5</v>
      </c>
      <c r="I76" s="12">
        <v>72.3333333333333</v>
      </c>
      <c r="J76" s="13">
        <f t="shared" si="4"/>
        <v>36.1666666666667</v>
      </c>
      <c r="K76" s="14">
        <f t="shared" si="5"/>
        <v>61.6666666666667</v>
      </c>
      <c r="L76" s="5">
        <v>15</v>
      </c>
      <c r="M76" s="5"/>
    </row>
    <row r="77" ht="34.5" customHeight="1" spans="1:13">
      <c r="A77" s="5">
        <v>75</v>
      </c>
      <c r="B77" s="6" t="s">
        <v>166</v>
      </c>
      <c r="C77" s="5">
        <v>20244005</v>
      </c>
      <c r="D77" s="7" t="s">
        <v>167</v>
      </c>
      <c r="E77" s="8" t="s">
        <v>137</v>
      </c>
      <c r="F77" s="8">
        <v>13</v>
      </c>
      <c r="G77" s="9">
        <v>49</v>
      </c>
      <c r="H77" s="9">
        <f t="shared" si="3"/>
        <v>24.5</v>
      </c>
      <c r="I77" s="12">
        <v>73.3333333333333</v>
      </c>
      <c r="J77" s="13">
        <f t="shared" si="4"/>
        <v>36.6666666666667</v>
      </c>
      <c r="K77" s="14">
        <f t="shared" si="5"/>
        <v>61.1666666666667</v>
      </c>
      <c r="L77" s="5">
        <v>16</v>
      </c>
      <c r="M77" s="5"/>
    </row>
    <row r="78" ht="34.5" customHeight="1" spans="1:13">
      <c r="A78" s="5">
        <v>76</v>
      </c>
      <c r="B78" s="6" t="s">
        <v>168</v>
      </c>
      <c r="C78" s="5">
        <v>20244076</v>
      </c>
      <c r="D78" s="7" t="s">
        <v>169</v>
      </c>
      <c r="E78" s="8" t="s">
        <v>137</v>
      </c>
      <c r="F78" s="8">
        <v>13</v>
      </c>
      <c r="G78" s="9">
        <v>53.5</v>
      </c>
      <c r="H78" s="9">
        <f t="shared" si="3"/>
        <v>26.75</v>
      </c>
      <c r="I78" s="12">
        <v>68</v>
      </c>
      <c r="J78" s="13">
        <f t="shared" si="4"/>
        <v>34</v>
      </c>
      <c r="K78" s="14">
        <f t="shared" si="5"/>
        <v>60.75</v>
      </c>
      <c r="L78" s="5">
        <v>17</v>
      </c>
      <c r="M78" s="5"/>
    </row>
    <row r="79" ht="34.5" customHeight="1" spans="1:13">
      <c r="A79" s="5">
        <v>77</v>
      </c>
      <c r="B79" s="6" t="s">
        <v>170</v>
      </c>
      <c r="C79" s="5">
        <v>20244011</v>
      </c>
      <c r="D79" s="7" t="s">
        <v>171</v>
      </c>
      <c r="E79" s="8" t="s">
        <v>137</v>
      </c>
      <c r="F79" s="8">
        <v>13</v>
      </c>
      <c r="G79" s="9">
        <v>43.5</v>
      </c>
      <c r="H79" s="9">
        <f t="shared" si="3"/>
        <v>21.75</v>
      </c>
      <c r="I79" s="12">
        <v>76.3333333333333</v>
      </c>
      <c r="J79" s="13">
        <f t="shared" si="4"/>
        <v>38.1666666666667</v>
      </c>
      <c r="K79" s="14">
        <f t="shared" si="5"/>
        <v>59.9166666666667</v>
      </c>
      <c r="L79" s="5">
        <v>18</v>
      </c>
      <c r="M79" s="5"/>
    </row>
    <row r="80" ht="34.5" customHeight="1" spans="1:13">
      <c r="A80" s="5">
        <v>78</v>
      </c>
      <c r="B80" s="6" t="s">
        <v>172</v>
      </c>
      <c r="C80" s="5">
        <v>20244058</v>
      </c>
      <c r="D80" s="7" t="s">
        <v>173</v>
      </c>
      <c r="E80" s="8" t="s">
        <v>137</v>
      </c>
      <c r="F80" s="8">
        <v>13</v>
      </c>
      <c r="G80" s="9">
        <v>52.5</v>
      </c>
      <c r="H80" s="9">
        <f t="shared" si="3"/>
        <v>26.25</v>
      </c>
      <c r="I80" s="12">
        <v>67</v>
      </c>
      <c r="J80" s="13">
        <f t="shared" si="4"/>
        <v>33.5</v>
      </c>
      <c r="K80" s="14">
        <f t="shared" si="5"/>
        <v>59.75</v>
      </c>
      <c r="L80" s="5">
        <v>19</v>
      </c>
      <c r="M80" s="5"/>
    </row>
    <row r="81" ht="34.5" customHeight="1" spans="1:13">
      <c r="A81" s="5">
        <v>79</v>
      </c>
      <c r="B81" s="6" t="s">
        <v>174</v>
      </c>
      <c r="C81" s="5">
        <v>20244023</v>
      </c>
      <c r="D81" s="7" t="s">
        <v>175</v>
      </c>
      <c r="E81" s="8" t="s">
        <v>137</v>
      </c>
      <c r="F81" s="8">
        <v>13</v>
      </c>
      <c r="G81" s="9">
        <v>42.5</v>
      </c>
      <c r="H81" s="9">
        <f t="shared" si="3"/>
        <v>21.25</v>
      </c>
      <c r="I81" s="12">
        <v>76.6666666666667</v>
      </c>
      <c r="J81" s="13">
        <f t="shared" si="4"/>
        <v>38.3333333333333</v>
      </c>
      <c r="K81" s="14">
        <f t="shared" si="5"/>
        <v>59.5833333333333</v>
      </c>
      <c r="L81" s="5">
        <v>20</v>
      </c>
      <c r="M81" s="5"/>
    </row>
    <row r="82" ht="34.5" customHeight="1" spans="1:13">
      <c r="A82" s="5">
        <v>80</v>
      </c>
      <c r="B82" s="6" t="s">
        <v>176</v>
      </c>
      <c r="C82" s="5">
        <v>20244042</v>
      </c>
      <c r="D82" s="7" t="s">
        <v>177</v>
      </c>
      <c r="E82" s="8" t="s">
        <v>137</v>
      </c>
      <c r="F82" s="8">
        <v>13</v>
      </c>
      <c r="G82" s="9">
        <v>44.5</v>
      </c>
      <c r="H82" s="9">
        <f t="shared" si="3"/>
        <v>22.25</v>
      </c>
      <c r="I82" s="12">
        <v>73.6666666666667</v>
      </c>
      <c r="J82" s="13">
        <f t="shared" si="4"/>
        <v>36.8333333333333</v>
      </c>
      <c r="K82" s="14">
        <f t="shared" si="5"/>
        <v>59.0833333333333</v>
      </c>
      <c r="L82" s="5">
        <v>21</v>
      </c>
      <c r="M82" s="5"/>
    </row>
    <row r="83" ht="34.5" customHeight="1" spans="1:13">
      <c r="A83" s="5">
        <v>81</v>
      </c>
      <c r="B83" s="6" t="s">
        <v>178</v>
      </c>
      <c r="C83" s="5">
        <v>20244032</v>
      </c>
      <c r="D83" s="7" t="s">
        <v>179</v>
      </c>
      <c r="E83" s="8" t="s">
        <v>137</v>
      </c>
      <c r="F83" s="8">
        <v>13</v>
      </c>
      <c r="G83" s="9">
        <v>43</v>
      </c>
      <c r="H83" s="9">
        <f t="shared" si="3"/>
        <v>21.5</v>
      </c>
      <c r="I83" s="12">
        <v>75</v>
      </c>
      <c r="J83" s="13">
        <f t="shared" si="4"/>
        <v>37.5</v>
      </c>
      <c r="K83" s="14">
        <f t="shared" si="5"/>
        <v>59</v>
      </c>
      <c r="L83" s="5">
        <v>22</v>
      </c>
      <c r="M83" s="5"/>
    </row>
    <row r="84" ht="34.5" customHeight="1" spans="1:13">
      <c r="A84" s="5">
        <v>82</v>
      </c>
      <c r="B84" s="6" t="s">
        <v>180</v>
      </c>
      <c r="C84" s="5">
        <v>20244052</v>
      </c>
      <c r="D84" s="7" t="s">
        <v>181</v>
      </c>
      <c r="E84" s="8" t="s">
        <v>137</v>
      </c>
      <c r="F84" s="8">
        <v>13</v>
      </c>
      <c r="G84" s="9">
        <v>42.5</v>
      </c>
      <c r="H84" s="9">
        <f t="shared" si="3"/>
        <v>21.25</v>
      </c>
      <c r="I84" s="12">
        <v>72</v>
      </c>
      <c r="J84" s="13">
        <f t="shared" si="4"/>
        <v>36</v>
      </c>
      <c r="K84" s="14">
        <f t="shared" si="5"/>
        <v>57.25</v>
      </c>
      <c r="L84" s="5">
        <v>23</v>
      </c>
      <c r="M84" s="5"/>
    </row>
    <row r="85" ht="34.5" customHeight="1" spans="1:13">
      <c r="A85" s="5">
        <v>83</v>
      </c>
      <c r="B85" s="6" t="s">
        <v>182</v>
      </c>
      <c r="C85" s="5">
        <v>20244073</v>
      </c>
      <c r="D85" s="7" t="s">
        <v>183</v>
      </c>
      <c r="E85" s="8" t="s">
        <v>137</v>
      </c>
      <c r="F85" s="8">
        <v>13</v>
      </c>
      <c r="G85" s="9">
        <v>44.5</v>
      </c>
      <c r="H85" s="9">
        <f t="shared" si="3"/>
        <v>22.25</v>
      </c>
      <c r="I85" s="12">
        <v>69.6666666666667</v>
      </c>
      <c r="J85" s="13">
        <f t="shared" si="4"/>
        <v>34.8333333333333</v>
      </c>
      <c r="K85" s="14">
        <f t="shared" si="5"/>
        <v>57.0833333333333</v>
      </c>
      <c r="L85" s="5">
        <v>24</v>
      </c>
      <c r="M85" s="5"/>
    </row>
    <row r="86" ht="34.5" customHeight="1" spans="1:13">
      <c r="A86" s="5">
        <v>84</v>
      </c>
      <c r="B86" s="6" t="s">
        <v>184</v>
      </c>
      <c r="C86" s="5">
        <v>20244070</v>
      </c>
      <c r="D86" s="7" t="s">
        <v>185</v>
      </c>
      <c r="E86" s="8" t="s">
        <v>137</v>
      </c>
      <c r="F86" s="8">
        <v>13</v>
      </c>
      <c r="G86" s="9">
        <v>44.5</v>
      </c>
      <c r="H86" s="9">
        <f t="shared" si="3"/>
        <v>22.25</v>
      </c>
      <c r="I86" s="12">
        <v>68.3333333333333</v>
      </c>
      <c r="J86" s="13">
        <f t="shared" si="4"/>
        <v>34.1666666666667</v>
      </c>
      <c r="K86" s="14">
        <f t="shared" si="5"/>
        <v>56.4166666666667</v>
      </c>
      <c r="L86" s="5">
        <v>25</v>
      </c>
      <c r="M86" s="5"/>
    </row>
    <row r="87" ht="34.5" customHeight="1" spans="1:13">
      <c r="A87" s="5">
        <v>85</v>
      </c>
      <c r="B87" s="6" t="s">
        <v>186</v>
      </c>
      <c r="C87" s="5">
        <v>20244002</v>
      </c>
      <c r="D87" s="7" t="s">
        <v>187</v>
      </c>
      <c r="E87" s="8" t="s">
        <v>137</v>
      </c>
      <c r="F87" s="8">
        <v>13</v>
      </c>
      <c r="G87" s="9">
        <v>47</v>
      </c>
      <c r="H87" s="9">
        <f t="shared" si="3"/>
        <v>23.5</v>
      </c>
      <c r="I87" s="12">
        <v>65</v>
      </c>
      <c r="J87" s="13">
        <f t="shared" si="4"/>
        <v>32.5</v>
      </c>
      <c r="K87" s="14">
        <f t="shared" si="5"/>
        <v>56</v>
      </c>
      <c r="L87" s="5">
        <v>26</v>
      </c>
      <c r="M87" s="5"/>
    </row>
    <row r="88" ht="34.5" customHeight="1" spans="1:13">
      <c r="A88" s="5">
        <v>86</v>
      </c>
      <c r="B88" s="6" t="s">
        <v>188</v>
      </c>
      <c r="C88" s="5">
        <v>20243061</v>
      </c>
      <c r="D88" s="7" t="s">
        <v>189</v>
      </c>
      <c r="E88" s="8" t="s">
        <v>190</v>
      </c>
      <c r="F88" s="8">
        <v>2</v>
      </c>
      <c r="G88" s="9">
        <v>87</v>
      </c>
      <c r="H88" s="9">
        <f t="shared" si="3"/>
        <v>43.5</v>
      </c>
      <c r="I88" s="12">
        <v>80</v>
      </c>
      <c r="J88" s="13">
        <f t="shared" si="4"/>
        <v>40</v>
      </c>
      <c r="K88" s="14">
        <f t="shared" si="5"/>
        <v>83.5</v>
      </c>
      <c r="L88" s="5">
        <v>1</v>
      </c>
      <c r="M88" s="5"/>
    </row>
    <row r="89" ht="34.5" customHeight="1" spans="1:13">
      <c r="A89" s="5">
        <v>87</v>
      </c>
      <c r="B89" s="6" t="s">
        <v>191</v>
      </c>
      <c r="C89" s="5">
        <v>20243072</v>
      </c>
      <c r="D89" s="7" t="s">
        <v>192</v>
      </c>
      <c r="E89" s="8" t="s">
        <v>190</v>
      </c>
      <c r="F89" s="8">
        <v>2</v>
      </c>
      <c r="G89" s="9">
        <v>76.5</v>
      </c>
      <c r="H89" s="9">
        <f t="shared" si="3"/>
        <v>38.25</v>
      </c>
      <c r="I89" s="12">
        <v>86.3333333333333</v>
      </c>
      <c r="J89" s="13">
        <f t="shared" si="4"/>
        <v>43.1666666666667</v>
      </c>
      <c r="K89" s="14">
        <f t="shared" si="5"/>
        <v>81.4166666666667</v>
      </c>
      <c r="L89" s="5">
        <v>2</v>
      </c>
      <c r="M89" s="5"/>
    </row>
    <row r="90" ht="34.5" customHeight="1" spans="1:13">
      <c r="A90" s="5">
        <v>88</v>
      </c>
      <c r="B90" s="6" t="s">
        <v>193</v>
      </c>
      <c r="C90" s="5">
        <v>20243047</v>
      </c>
      <c r="D90" s="7" t="s">
        <v>194</v>
      </c>
      <c r="E90" s="8" t="s">
        <v>190</v>
      </c>
      <c r="F90" s="8">
        <v>2</v>
      </c>
      <c r="G90" s="9">
        <v>78.5</v>
      </c>
      <c r="H90" s="9">
        <f t="shared" si="3"/>
        <v>39.25</v>
      </c>
      <c r="I90" s="12">
        <v>80</v>
      </c>
      <c r="J90" s="13">
        <f t="shared" si="4"/>
        <v>40</v>
      </c>
      <c r="K90" s="14">
        <f t="shared" si="5"/>
        <v>79.25</v>
      </c>
      <c r="L90" s="5">
        <v>3</v>
      </c>
      <c r="M90" s="5"/>
    </row>
    <row r="91" ht="34.5" customHeight="1" spans="1:13">
      <c r="A91" s="5">
        <v>89</v>
      </c>
      <c r="B91" s="6" t="s">
        <v>195</v>
      </c>
      <c r="C91" s="5">
        <v>20243030</v>
      </c>
      <c r="D91" s="7" t="s">
        <v>196</v>
      </c>
      <c r="E91" s="8" t="s">
        <v>190</v>
      </c>
      <c r="F91" s="8">
        <v>2</v>
      </c>
      <c r="G91" s="9">
        <v>82</v>
      </c>
      <c r="H91" s="9">
        <f t="shared" si="3"/>
        <v>41</v>
      </c>
      <c r="I91" s="12">
        <v>73.6666666666667</v>
      </c>
      <c r="J91" s="13">
        <f t="shared" si="4"/>
        <v>36.8333333333333</v>
      </c>
      <c r="K91" s="14">
        <f t="shared" si="5"/>
        <v>77.8333333333333</v>
      </c>
      <c r="L91" s="5">
        <v>4</v>
      </c>
      <c r="M91" s="5"/>
    </row>
    <row r="92" ht="34.5" customHeight="1" spans="1:13">
      <c r="A92" s="5">
        <v>90</v>
      </c>
      <c r="B92" s="6" t="s">
        <v>197</v>
      </c>
      <c r="C92" s="5">
        <v>20243054</v>
      </c>
      <c r="D92" s="7" t="s">
        <v>198</v>
      </c>
      <c r="E92" s="8" t="s">
        <v>190</v>
      </c>
      <c r="F92" s="8">
        <v>2</v>
      </c>
      <c r="G92" s="9">
        <v>81</v>
      </c>
      <c r="H92" s="9">
        <f t="shared" si="3"/>
        <v>40.5</v>
      </c>
      <c r="I92" s="12">
        <v>74.3333333333333</v>
      </c>
      <c r="J92" s="13">
        <f t="shared" si="4"/>
        <v>37.1666666666667</v>
      </c>
      <c r="K92" s="14">
        <f t="shared" si="5"/>
        <v>77.6666666666667</v>
      </c>
      <c r="L92" s="5">
        <v>5</v>
      </c>
      <c r="M92" s="5"/>
    </row>
    <row r="93" ht="34.5" customHeight="1" spans="1:13">
      <c r="A93" s="5">
        <v>91</v>
      </c>
      <c r="B93" s="6" t="s">
        <v>199</v>
      </c>
      <c r="C93" s="5">
        <v>20243009</v>
      </c>
      <c r="D93" s="7" t="s">
        <v>200</v>
      </c>
      <c r="E93" s="8" t="s">
        <v>190</v>
      </c>
      <c r="F93" s="8">
        <v>2</v>
      </c>
      <c r="G93" s="9">
        <v>76.5</v>
      </c>
      <c r="H93" s="9">
        <f t="shared" si="3"/>
        <v>38.25</v>
      </c>
      <c r="I93" s="12">
        <v>78</v>
      </c>
      <c r="J93" s="13">
        <f t="shared" si="4"/>
        <v>39</v>
      </c>
      <c r="K93" s="14">
        <f t="shared" si="5"/>
        <v>77.25</v>
      </c>
      <c r="L93" s="5">
        <v>6</v>
      </c>
      <c r="M93" s="5"/>
    </row>
    <row r="94" ht="34.5" customHeight="1" spans="1:13">
      <c r="A94" s="5">
        <v>92</v>
      </c>
      <c r="B94" s="6" t="s">
        <v>201</v>
      </c>
      <c r="C94" s="5">
        <v>20243027</v>
      </c>
      <c r="D94" s="7" t="s">
        <v>202</v>
      </c>
      <c r="E94" s="8" t="s">
        <v>190</v>
      </c>
      <c r="F94" s="8">
        <v>2</v>
      </c>
      <c r="G94" s="9">
        <v>76.5</v>
      </c>
      <c r="H94" s="9">
        <f t="shared" si="3"/>
        <v>38.25</v>
      </c>
      <c r="I94" s="12">
        <v>77</v>
      </c>
      <c r="J94" s="13">
        <f t="shared" si="4"/>
        <v>38.5</v>
      </c>
      <c r="K94" s="14">
        <f t="shared" si="5"/>
        <v>76.75</v>
      </c>
      <c r="L94" s="5">
        <v>7</v>
      </c>
      <c r="M94" s="5"/>
    </row>
    <row r="95" ht="34.5" customHeight="1" spans="1:13">
      <c r="A95" s="5">
        <v>93</v>
      </c>
      <c r="B95" s="6" t="s">
        <v>203</v>
      </c>
      <c r="C95" s="5">
        <v>20246001</v>
      </c>
      <c r="D95" s="7" t="s">
        <v>204</v>
      </c>
      <c r="E95" s="8" t="s">
        <v>205</v>
      </c>
      <c r="F95" s="8">
        <v>1</v>
      </c>
      <c r="G95" s="9">
        <v>50</v>
      </c>
      <c r="H95" s="9">
        <f t="shared" si="3"/>
        <v>25</v>
      </c>
      <c r="I95" s="12">
        <v>86.6666666666667</v>
      </c>
      <c r="J95" s="13">
        <f t="shared" si="4"/>
        <v>43.3333333333333</v>
      </c>
      <c r="K95" s="14">
        <f t="shared" si="5"/>
        <v>68.3333333333333</v>
      </c>
      <c r="L95" s="5">
        <v>1</v>
      </c>
      <c r="M95" s="5"/>
    </row>
  </sheetData>
  <sheetProtection password="ED5F" sheet="1" objects="1"/>
  <sortState ref="A3:M95">
    <sortCondition ref="A3:A95"/>
  </sortState>
  <mergeCells count="1">
    <mergeCell ref="A1:M1"/>
  </mergeCells>
  <printOptions horizontalCentered="1"/>
  <pageMargins left="0.236220472440945" right="0.236220472440945" top="0.748031496062992" bottom="0.748031496062992" header="0.31496062992126" footer="0.31496062992126"/>
  <pageSetup paperSize="9" scale="4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2024-04-21T11:36:00Z</cp:lastPrinted>
  <dcterms:modified xsi:type="dcterms:W3CDTF">2024-04-21T13:16:41Z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580E3101AAC741A8AFD6B926023712C0</vt:lpwstr>
  </property>
  <property fmtid="{D5CDD505-2E9C-101B-9397-08002B2CF9AE}" pid="3" name="KSOProductBuildVer">
    <vt:lpwstr>2052-11.8.2.10912</vt:lpwstr>
  </property>
</Properties>
</file>