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<sst xmlns="http://schemas.openxmlformats.org/spreadsheetml/2006/main" count="51" uniqueCount="42">
  <si>
    <t>附件：</t>
  </si>
  <si>
    <t>湖南轨道矿业发展有限公司下属项目公司公开招聘
初试、复试及综合测试成绩表</t>
  </si>
  <si>
    <t>序号</t>
  </si>
  <si>
    <t>应聘职位</t>
  </si>
  <si>
    <t>单位</t>
  </si>
  <si>
    <t>身份证号码</t>
  </si>
  <si>
    <t>初试成绩</t>
  </si>
  <si>
    <t>复试成绩</t>
  </si>
  <si>
    <t>综合测试成绩</t>
  </si>
  <si>
    <t>备注</t>
  </si>
  <si>
    <t>安技环保部
部长</t>
  </si>
  <si>
    <t>湖南轨道东安广利矿业有限公司</t>
  </si>
  <si>
    <t>622322********2016</t>
  </si>
  <si>
    <t>432901********0019</t>
  </si>
  <si>
    <t>130224********4710</t>
  </si>
  <si>
    <t>综合财务部副部长</t>
  </si>
  <si>
    <t>湖南轨道兴业矿业有限公司</t>
  </si>
  <si>
    <t>430121********0029</t>
  </si>
  <si>
    <t>-</t>
  </si>
  <si>
    <t>430424********0023</t>
  </si>
  <si>
    <t>430122********5259</t>
  </si>
  <si>
    <t>市场营销部
销售专干</t>
  </si>
  <si>
    <t>431121********2531</t>
  </si>
  <si>
    <t>430821********0912</t>
  </si>
  <si>
    <t>430121********4511</t>
  </si>
  <si>
    <t>市场营销部
计量工</t>
  </si>
  <si>
    <t>431025********6418</t>
  </si>
  <si>
    <t>431123********0018</t>
  </si>
  <si>
    <t>431103********0919</t>
  </si>
  <si>
    <t>431102********7795</t>
  </si>
  <si>
    <t>431122********4581</t>
  </si>
  <si>
    <t>431321********4595</t>
  </si>
  <si>
    <t>431123********0013</t>
  </si>
  <si>
    <t>522725********0628</t>
  </si>
  <si>
    <t>431102********0012</t>
  </si>
  <si>
    <t>431122********7115</t>
  </si>
  <si>
    <t>湖南轨道芷江庆湾矿业有限公司</t>
  </si>
  <si>
    <t>130281********4612</t>
  </si>
  <si>
    <t>431202********7636</t>
  </si>
  <si>
    <t>431228********0019</t>
  </si>
  <si>
    <t>431228********0038</t>
  </si>
  <si>
    <t>注：根据初试成绩，从高分到低分确定进入复试人选，按复试人选与招聘岗位人数不低于3:1的比例确定进入复试人选。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</si>
</sst>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8"/>
      <color theme="1"/>
      <name val="宋体"/>
      <charset val="134"/>
    </font>
    <font>
      <sz val="22"/>
      <color theme="1"/>
      <name val="仿宋"/>
      <charset val="134"/>
    </font>
    <font>
      <sz val="20"/>
      <color theme="1"/>
      <name val="宋体"/>
      <charset val="134"/>
    </font>
    <font>
      <sz val="14"/>
      <name val="黑体"/>
      <charset val="134"/>
    </font>
    <font>
      <b/>
      <sz val="24"/>
      <color theme="1"/>
      <name val="仿宋"/>
      <charset val="134"/>
    </font>
    <font>
      <b/>
      <sz val="16"/>
      <color theme="1"/>
      <name val="仿宋"/>
      <charset val="134"/>
    </font>
    <font>
      <sz val="13"/>
      <name val="Times New Roman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3"/>
      <name val="微软雅黑"/>
      <charset val="134"/>
    </font>
    <font>
      <sz val="12"/>
      <color theme="1"/>
      <name val="宋体"/>
      <charset val="134"/>
    </font>
    <font>
      <sz val="13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3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4"/>
  <sheetViews>
    <sheetView tabSelected="1" zoomScale="90" zoomScaleNormal="90" workbookViewId="0">
      <selection activeCell="N9" sqref="N9:N10"/>
    </sheetView>
  </sheetViews>
  <sheetFormatPr defaultColWidth="9" defaultRowHeight="117" customHeight="1"/>
  <cols>
    <col min="1" max="1" width="8.375" style="1" customWidth="1"/>
    <col min="2" max="2" width="17.4916666666667" style="1" customWidth="1"/>
    <col min="3" max="3" width="20.6916666666667" style="1" customWidth="1"/>
    <col min="4" max="4" width="25.6833333333333" style="1" customWidth="1"/>
    <col min="5" max="6" width="16.2416666666667" style="1" customWidth="1"/>
    <col min="7" max="7" width="20.9666666666667" style="1" customWidth="1"/>
    <col min="8" max="8" width="10.9666666666667" style="1" customWidth="1"/>
    <col min="9" max="16369" width="9" style="1"/>
  </cols>
  <sheetData>
    <row r="1" s="1" customFormat="1" ht="33" customHeight="1" spans="1:7">
      <c r="A1" s="5" t="s">
        <v>0</v>
      </c>
      <c r="B1" s="5"/>
      <c r="C1" s="6"/>
      <c r="D1" s="6"/>
      <c r="E1" s="6"/>
      <c r="F1" s="6"/>
      <c r="G1" s="6"/>
    </row>
    <row r="2" s="2" customFormat="1" ht="108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3" customFormat="1" ht="46" customHeight="1" spans="1:8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4" customFormat="1" ht="40" customHeight="1" spans="1:8">
      <c r="A4" s="10">
        <f>ROW()-3</f>
        <v>1</v>
      </c>
      <c r="B4" s="11" t="s">
        <v>10</v>
      </c>
      <c r="C4" s="12" t="s">
        <v>11</v>
      </c>
      <c r="D4" s="28" t="s">
        <v>12</v>
      </c>
      <c r="E4" s="14">
        <v>88.67</v>
      </c>
      <c r="F4" s="14">
        <v>89</v>
      </c>
      <c r="G4" s="14">
        <v>88.9</v>
      </c>
      <c r="H4" s="15"/>
    </row>
    <row r="5" s="4" customFormat="1" ht="40" customHeight="1" spans="1:8">
      <c r="A5" s="10">
        <f t="shared" ref="A5:A14" si="0">ROW()-3</f>
        <v>2</v>
      </c>
      <c r="B5" s="16"/>
      <c r="C5" s="17"/>
      <c r="D5" s="29" t="s">
        <v>13</v>
      </c>
      <c r="E5" s="19">
        <v>84.33</v>
      </c>
      <c r="F5" s="14">
        <v>85.33</v>
      </c>
      <c r="G5" s="19">
        <v>85.03</v>
      </c>
      <c r="H5" s="15"/>
    </row>
    <row r="6" s="4" customFormat="1" ht="40" customHeight="1" spans="1:8">
      <c r="A6" s="10">
        <f t="shared" si="0"/>
        <v>3</v>
      </c>
      <c r="B6" s="16"/>
      <c r="C6" s="17"/>
      <c r="D6" s="29" t="s">
        <v>14</v>
      </c>
      <c r="E6" s="19">
        <v>86</v>
      </c>
      <c r="F6" s="14">
        <v>85.67</v>
      </c>
      <c r="G6" s="19">
        <v>85.77</v>
      </c>
      <c r="H6" s="15"/>
    </row>
    <row r="7" s="4" customFormat="1" ht="40" customHeight="1" spans="1:8">
      <c r="A7" s="10">
        <f t="shared" si="0"/>
        <v>4</v>
      </c>
      <c r="B7" s="20" t="s">
        <v>15</v>
      </c>
      <c r="C7" s="21" t="s">
        <v>16</v>
      </c>
      <c r="D7" s="29" t="s">
        <v>17</v>
      </c>
      <c r="E7" s="19">
        <v>65.3333333333333</v>
      </c>
      <c r="F7" s="19" t="s">
        <v>18</v>
      </c>
      <c r="G7" s="19">
        <f>E7*30%</f>
        <v>19.6</v>
      </c>
      <c r="H7" s="15"/>
    </row>
    <row r="8" s="4" customFormat="1" ht="40" customHeight="1" spans="1:8">
      <c r="A8" s="10">
        <f t="shared" si="0"/>
        <v>5</v>
      </c>
      <c r="B8" s="20"/>
      <c r="C8" s="21"/>
      <c r="D8" s="29" t="s">
        <v>19</v>
      </c>
      <c r="E8" s="19">
        <v>60</v>
      </c>
      <c r="F8" s="19" t="s">
        <v>18</v>
      </c>
      <c r="G8" s="19">
        <f>E8*30%</f>
        <v>18</v>
      </c>
      <c r="H8" s="15"/>
    </row>
    <row r="9" s="4" customFormat="1" ht="40" customHeight="1" spans="1:8">
      <c r="A9" s="10">
        <f t="shared" si="0"/>
        <v>6</v>
      </c>
      <c r="B9" s="20"/>
      <c r="C9" s="21"/>
      <c r="D9" s="29" t="s">
        <v>20</v>
      </c>
      <c r="E9" s="19">
        <v>63.6666666666667</v>
      </c>
      <c r="F9" s="19" t="s">
        <v>18</v>
      </c>
      <c r="G9" s="19">
        <f>E9*30%</f>
        <v>19.1</v>
      </c>
      <c r="H9" s="15"/>
    </row>
    <row r="10" s="4" customFormat="1" ht="40" customHeight="1" spans="1:8">
      <c r="A10" s="10">
        <f t="shared" si="0"/>
        <v>7</v>
      </c>
      <c r="B10" s="11" t="s">
        <v>21</v>
      </c>
      <c r="C10" s="12" t="s">
        <v>11</v>
      </c>
      <c r="D10" s="29" t="s">
        <v>22</v>
      </c>
      <c r="E10" s="19">
        <v>86</v>
      </c>
      <c r="F10" s="14">
        <v>86</v>
      </c>
      <c r="G10" s="19">
        <v>86</v>
      </c>
      <c r="H10" s="15"/>
    </row>
    <row r="11" s="4" customFormat="1" ht="40" customHeight="1" spans="1:8">
      <c r="A11" s="10">
        <f t="shared" si="0"/>
        <v>8</v>
      </c>
      <c r="B11" s="16"/>
      <c r="C11" s="17"/>
      <c r="D11" s="29" t="s">
        <v>23</v>
      </c>
      <c r="E11" s="19">
        <v>88.5</v>
      </c>
      <c r="F11" s="14">
        <v>88.5</v>
      </c>
      <c r="G11" s="19">
        <v>88.5</v>
      </c>
      <c r="H11" s="15"/>
    </row>
    <row r="12" s="4" customFormat="1" ht="40" customHeight="1" spans="1:8">
      <c r="A12" s="10">
        <f t="shared" si="0"/>
        <v>9</v>
      </c>
      <c r="B12" s="22"/>
      <c r="C12" s="17"/>
      <c r="D12" s="29" t="s">
        <v>24</v>
      </c>
      <c r="E12" s="19">
        <v>86.25</v>
      </c>
      <c r="F12" s="14">
        <v>86.25</v>
      </c>
      <c r="G12" s="19">
        <v>86.25</v>
      </c>
      <c r="H12" s="15"/>
    </row>
    <row r="13" s="4" customFormat="1" ht="40" customHeight="1" spans="1:8">
      <c r="A13" s="10">
        <f t="shared" si="0"/>
        <v>10</v>
      </c>
      <c r="B13" s="16" t="s">
        <v>25</v>
      </c>
      <c r="C13" s="21" t="s">
        <v>11</v>
      </c>
      <c r="D13" s="29" t="s">
        <v>26</v>
      </c>
      <c r="E13" s="19">
        <v>85.25</v>
      </c>
      <c r="F13" s="14">
        <v>84.75</v>
      </c>
      <c r="G13" s="19">
        <v>84.9</v>
      </c>
      <c r="H13" s="15"/>
    </row>
    <row r="14" s="4" customFormat="1" ht="40" customHeight="1" spans="1:8">
      <c r="A14" s="10">
        <f t="shared" si="0"/>
        <v>11</v>
      </c>
      <c r="B14" s="16"/>
      <c r="C14" s="21"/>
      <c r="D14" s="18" t="s">
        <v>27</v>
      </c>
      <c r="E14" s="19">
        <v>89.75</v>
      </c>
      <c r="F14" s="14">
        <v>89.75</v>
      </c>
      <c r="G14" s="19">
        <v>89.75</v>
      </c>
      <c r="H14" s="15"/>
    </row>
    <row r="15" s="4" customFormat="1" ht="40" customHeight="1" spans="1:8">
      <c r="A15" s="10">
        <f t="shared" ref="A15:A26" si="1">ROW()-3</f>
        <v>12</v>
      </c>
      <c r="B15" s="16"/>
      <c r="C15" s="21"/>
      <c r="D15" s="18" t="s">
        <v>28</v>
      </c>
      <c r="E15" s="19">
        <v>88.5</v>
      </c>
      <c r="F15" s="14">
        <v>89.25</v>
      </c>
      <c r="G15" s="19">
        <v>89.025</v>
      </c>
      <c r="H15" s="15"/>
    </row>
    <row r="16" s="4" customFormat="1" ht="40" customHeight="1" spans="1:8">
      <c r="A16" s="10">
        <f t="shared" si="1"/>
        <v>13</v>
      </c>
      <c r="B16" s="16"/>
      <c r="C16" s="21"/>
      <c r="D16" s="18" t="s">
        <v>29</v>
      </c>
      <c r="E16" s="19">
        <v>83.25</v>
      </c>
      <c r="F16" s="14">
        <v>84.75</v>
      </c>
      <c r="G16" s="19">
        <v>84.3</v>
      </c>
      <c r="H16" s="15"/>
    </row>
    <row r="17" s="4" customFormat="1" ht="40" customHeight="1" spans="1:8">
      <c r="A17" s="10">
        <f t="shared" si="1"/>
        <v>14</v>
      </c>
      <c r="B17" s="16"/>
      <c r="C17" s="21"/>
      <c r="D17" s="18" t="s">
        <v>30</v>
      </c>
      <c r="E17" s="19">
        <v>87</v>
      </c>
      <c r="F17" s="14">
        <v>86.75</v>
      </c>
      <c r="G17" s="19">
        <v>86.825</v>
      </c>
      <c r="H17" s="15"/>
    </row>
    <row r="18" s="4" customFormat="1" ht="40" customHeight="1" spans="1:8">
      <c r="A18" s="10">
        <f t="shared" si="1"/>
        <v>15</v>
      </c>
      <c r="B18" s="16"/>
      <c r="C18" s="21"/>
      <c r="D18" s="18" t="s">
        <v>31</v>
      </c>
      <c r="E18" s="19">
        <v>81.25</v>
      </c>
      <c r="F18" s="19">
        <v>86.25</v>
      </c>
      <c r="G18" s="19">
        <v>84.75</v>
      </c>
      <c r="H18" s="15"/>
    </row>
    <row r="19" s="4" customFormat="1" ht="40" customHeight="1" spans="1:8">
      <c r="A19" s="10">
        <f t="shared" si="1"/>
        <v>16</v>
      </c>
      <c r="B19" s="16"/>
      <c r="C19" s="21"/>
      <c r="D19" s="29" t="s">
        <v>32</v>
      </c>
      <c r="E19" s="19">
        <v>80.25</v>
      </c>
      <c r="F19" s="19" t="s">
        <v>18</v>
      </c>
      <c r="G19" s="19">
        <f t="shared" ref="G19:G22" si="2">E19*30%</f>
        <v>24.075</v>
      </c>
      <c r="H19" s="15"/>
    </row>
    <row r="20" s="4" customFormat="1" ht="40" customHeight="1" spans="1:8">
      <c r="A20" s="10">
        <f t="shared" si="1"/>
        <v>17</v>
      </c>
      <c r="B20" s="16"/>
      <c r="C20" s="21"/>
      <c r="D20" s="18" t="s">
        <v>33</v>
      </c>
      <c r="E20" s="19">
        <v>79.75</v>
      </c>
      <c r="F20" s="19" t="s">
        <v>18</v>
      </c>
      <c r="G20" s="19">
        <f t="shared" si="2"/>
        <v>23.925</v>
      </c>
      <c r="H20" s="15"/>
    </row>
    <row r="21" s="4" customFormat="1" ht="40" customHeight="1" spans="1:8">
      <c r="A21" s="10">
        <f t="shared" si="1"/>
        <v>18</v>
      </c>
      <c r="B21" s="16"/>
      <c r="C21" s="21"/>
      <c r="D21" s="18" t="s">
        <v>34</v>
      </c>
      <c r="E21" s="19">
        <v>79.5</v>
      </c>
      <c r="F21" s="19" t="s">
        <v>18</v>
      </c>
      <c r="G21" s="19">
        <f t="shared" si="2"/>
        <v>23.85</v>
      </c>
      <c r="H21" s="15"/>
    </row>
    <row r="22" s="4" customFormat="1" ht="40" customHeight="1" spans="1:8">
      <c r="A22" s="10">
        <f t="shared" si="1"/>
        <v>19</v>
      </c>
      <c r="B22" s="22"/>
      <c r="C22" s="21"/>
      <c r="D22" s="18" t="s">
        <v>35</v>
      </c>
      <c r="E22" s="19">
        <v>77.5</v>
      </c>
      <c r="F22" s="19" t="s">
        <v>18</v>
      </c>
      <c r="G22" s="19">
        <f t="shared" si="2"/>
        <v>23.25</v>
      </c>
      <c r="H22" s="15"/>
    </row>
    <row r="23" s="4" customFormat="1" ht="40" customHeight="1" spans="1:8">
      <c r="A23" s="10">
        <f t="shared" si="1"/>
        <v>20</v>
      </c>
      <c r="B23" s="20" t="s">
        <v>25</v>
      </c>
      <c r="C23" s="21" t="s">
        <v>36</v>
      </c>
      <c r="D23" s="29" t="s">
        <v>37</v>
      </c>
      <c r="E23" s="19">
        <v>80.6666666666667</v>
      </c>
      <c r="F23" s="19">
        <v>75.2</v>
      </c>
      <c r="G23" s="19">
        <v>76.84</v>
      </c>
      <c r="H23" s="15"/>
    </row>
    <row r="24" s="4" customFormat="1" ht="40" customHeight="1" spans="1:8">
      <c r="A24" s="10">
        <f t="shared" si="1"/>
        <v>21</v>
      </c>
      <c r="B24" s="20"/>
      <c r="C24" s="21"/>
      <c r="D24" s="18" t="s">
        <v>38</v>
      </c>
      <c r="E24" s="19">
        <v>77.6666666666667</v>
      </c>
      <c r="F24" s="19">
        <v>79.2</v>
      </c>
      <c r="G24" s="19">
        <v>78.74</v>
      </c>
      <c r="H24" s="15"/>
    </row>
    <row r="25" s="4" customFormat="1" ht="40" customHeight="1" spans="1:8">
      <c r="A25" s="10">
        <f t="shared" si="1"/>
        <v>22</v>
      </c>
      <c r="B25" s="20"/>
      <c r="C25" s="21"/>
      <c r="D25" s="29" t="s">
        <v>39</v>
      </c>
      <c r="E25" s="19">
        <v>81.6666666666667</v>
      </c>
      <c r="F25" s="19">
        <v>78</v>
      </c>
      <c r="G25" s="19">
        <v>79.1</v>
      </c>
      <c r="H25" s="15"/>
    </row>
    <row r="26" s="4" customFormat="1" ht="40" customHeight="1" spans="1:8">
      <c r="A26" s="10">
        <f t="shared" si="1"/>
        <v>23</v>
      </c>
      <c r="B26" s="20"/>
      <c r="C26" s="21"/>
      <c r="D26" s="29" t="s">
        <v>40</v>
      </c>
      <c r="E26" s="19">
        <v>90</v>
      </c>
      <c r="F26" s="19">
        <v>86</v>
      </c>
      <c r="G26" s="19">
        <v>87.2</v>
      </c>
      <c r="H26" s="15"/>
    </row>
    <row r="27" s="1" customFormat="1" ht="34" customHeight="1" spans="1:16373">
      <c r="A27" s="23" t="s">
        <v>41</v>
      </c>
      <c r="B27" s="23"/>
      <c r="C27" s="23"/>
      <c r="D27" s="23"/>
      <c r="E27" s="23"/>
      <c r="F27" s="23"/>
      <c r="G27" s="23"/>
      <c r="H27" s="23"/>
      <c r="XEP27"/>
      <c r="XEQ27"/>
      <c r="XER27"/>
      <c r="XES27"/>
    </row>
    <row r="28" s="1" customFormat="1" ht="18.75" spans="1:16373">
      <c r="A28" s="24"/>
      <c r="B28" s="25"/>
      <c r="C28" s="24"/>
      <c r="D28" s="24"/>
      <c r="E28" s="26"/>
      <c r="F28" s="26"/>
      <c r="G28" s="26"/>
      <c r="H28" s="27"/>
      <c r="XEP28"/>
      <c r="XEQ28"/>
      <c r="XER28"/>
      <c r="XES28"/>
    </row>
    <row r="29" ht="13.5"/>
    <row r="30" ht="13.5"/>
    <row r="31" ht="13.5"/>
    <row r="32" ht="13.5"/>
    <row r="33" ht="13.5"/>
    <row r="34" ht="13.5"/>
  </sheetData>
  <mergeCells count="13">
    <mergeCell ref="A1:B1"/>
    <mergeCell ref="A2:H2"/>
    <mergeCell ref="A27:H27"/>
    <mergeCell ref="B4:B6"/>
    <mergeCell ref="B7:B9"/>
    <mergeCell ref="B10:B12"/>
    <mergeCell ref="B13:B22"/>
    <mergeCell ref="B23:B26"/>
    <mergeCell ref="C4:C6"/>
    <mergeCell ref="C7:C9"/>
    <mergeCell ref="C10:C12"/>
    <mergeCell ref="C13:C22"/>
    <mergeCell ref="C23:C26"/>
  </mergeCells>
  <pageMargins left="0.472222222222222" right="0.156944444444444" top="0.314583333333333" bottom="0.156944444444444" header="0.314583333333333" footer="0.196527777777778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彭婧婷</cp:lastModifiedBy>
  <dcterms:created xsi:type="dcterms:W3CDTF">2021-11-15T03:20:00Z</dcterms:created>
  <dcterms:modified xsi:type="dcterms:W3CDTF">2024-04-07T07:09:38Z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015F0D4D729C4253B124047AC327A686_13</vt:lpwstr>
  </property>
  <property fmtid="{D5CDD505-2E9C-101B-9397-08002B2CF9AE}" pid="3" name="KSOProductBuildVer">
    <vt:lpwstr>2052-11.1.0.12650</vt:lpwstr>
  </property>
</Properties>
</file>