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英语" sheetId="1" r:id="rId1"/>
    <sheet name="语文" sheetId="2" r:id="rId2"/>
    <sheet name="文秘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<sst xmlns="http://schemas.openxmlformats.org/spreadsheetml/2006/main" count="245" uniqueCount="111">
  <si>
    <t>2024年班玛县面向社会公开招聘临聘教师笔试成绩统计表</t>
  </si>
  <si>
    <t>序号</t>
  </si>
  <si>
    <t>姓名</t>
  </si>
  <si>
    <t>性别</t>
  </si>
  <si>
    <t>身份证号</t>
  </si>
  <si>
    <t>报考学科</t>
  </si>
  <si>
    <t>笔试成绩</t>
  </si>
  <si>
    <t>是否进入面试</t>
  </si>
  <si>
    <t>备注</t>
  </si>
  <si>
    <t>多知结</t>
  </si>
  <si>
    <t>女</t>
  </si>
  <si>
    <t>632823199606040022</t>
  </si>
  <si>
    <t>英语</t>
  </si>
  <si>
    <t>进入面试</t>
  </si>
  <si>
    <t>朋毛才旦</t>
  </si>
  <si>
    <t>男</t>
  </si>
  <si>
    <t>632322199605280012</t>
  </si>
  <si>
    <t>扎西拉毛</t>
  </si>
  <si>
    <t>632525199912141522</t>
  </si>
  <si>
    <t>张延玲</t>
  </si>
  <si>
    <t>632523198711051523</t>
  </si>
  <si>
    <t>叶卓措</t>
  </si>
  <si>
    <t>63252319970801294X</t>
  </si>
  <si>
    <t>汪一平</t>
  </si>
  <si>
    <t>630105200001161625</t>
  </si>
  <si>
    <t>孙蕊蕊</t>
  </si>
  <si>
    <t>622921200102090620</t>
  </si>
  <si>
    <t>王富存</t>
  </si>
  <si>
    <t>632221199806102026</t>
  </si>
  <si>
    <t>缺考</t>
  </si>
  <si>
    <t>祥青拉毛</t>
  </si>
  <si>
    <t>632626200101040020</t>
  </si>
  <si>
    <t>杨秀兄</t>
  </si>
  <si>
    <t>632127199712103223</t>
  </si>
  <si>
    <t>语文</t>
  </si>
  <si>
    <t>谢丰清</t>
  </si>
  <si>
    <t>632125199603240824</t>
  </si>
  <si>
    <t>崔敏</t>
  </si>
  <si>
    <t>63212420020212002X</t>
  </si>
  <si>
    <t>杨雪玲</t>
  </si>
  <si>
    <t>632125199908011328</t>
  </si>
  <si>
    <t>严金燕</t>
  </si>
  <si>
    <t>632123199607018427</t>
  </si>
  <si>
    <t>格日卓玛</t>
  </si>
  <si>
    <t>632521200203204527</t>
  </si>
  <si>
    <t>当改</t>
  </si>
  <si>
    <t>632822199805272225</t>
  </si>
  <si>
    <t>仓英周尕</t>
  </si>
  <si>
    <t>632123200001095626</t>
  </si>
  <si>
    <t>马吉艳</t>
  </si>
  <si>
    <t>632221199708191627</t>
  </si>
  <si>
    <t>巴姆</t>
  </si>
  <si>
    <t>513325198606061522</t>
  </si>
  <si>
    <t>群周</t>
  </si>
  <si>
    <t>632322199107100322</t>
  </si>
  <si>
    <t>索南昂毛</t>
  </si>
  <si>
    <t>632622199102230829</t>
  </si>
  <si>
    <t>朵才红</t>
  </si>
  <si>
    <t>630121199704187893</t>
  </si>
  <si>
    <t>斯尕</t>
  </si>
  <si>
    <t>632622199606130629</t>
  </si>
  <si>
    <t>拉考</t>
  </si>
  <si>
    <t>632421199503260327</t>
  </si>
  <si>
    <t>文秘</t>
  </si>
  <si>
    <t>火沙尼周</t>
  </si>
  <si>
    <t>632722199707071686</t>
  </si>
  <si>
    <t>白发兰</t>
  </si>
  <si>
    <t>632221199602078546</t>
  </si>
  <si>
    <t>索南卓玛</t>
  </si>
  <si>
    <t>632321200101100021</t>
  </si>
  <si>
    <t>拉毛羊措</t>
  </si>
  <si>
    <t>632127199205034462</t>
  </si>
  <si>
    <t>陈晓娟</t>
  </si>
  <si>
    <t>63212619990324142X</t>
  </si>
  <si>
    <t>王生萍</t>
  </si>
  <si>
    <t>632126200102053125</t>
  </si>
  <si>
    <t>马桂花</t>
  </si>
  <si>
    <t>632221199710050022</t>
  </si>
  <si>
    <t>并列</t>
  </si>
  <si>
    <t>张青</t>
  </si>
  <si>
    <t>630121199810118023</t>
  </si>
  <si>
    <t>措毛德吉</t>
  </si>
  <si>
    <t>632322200104290023</t>
  </si>
  <si>
    <t>张秀蓉</t>
  </si>
  <si>
    <t>632125199611141324</t>
  </si>
  <si>
    <t>普毛吉</t>
  </si>
  <si>
    <t>632128200208153549</t>
  </si>
  <si>
    <t>李发兰</t>
  </si>
  <si>
    <t>632126200112072928</t>
  </si>
  <si>
    <t>岳贵芳</t>
  </si>
  <si>
    <t>632221199912102222</t>
  </si>
  <si>
    <t>付莲</t>
  </si>
  <si>
    <t>630123199704097903</t>
  </si>
  <si>
    <t>杨天存</t>
  </si>
  <si>
    <t>620121200005286327</t>
  </si>
  <si>
    <t>张生萍</t>
  </si>
  <si>
    <t>632221199912161484</t>
  </si>
  <si>
    <t>魏瑾雅</t>
  </si>
  <si>
    <t>632125200109110026</t>
  </si>
  <si>
    <t>马原</t>
  </si>
  <si>
    <t>610723200106036021</t>
  </si>
  <si>
    <t>陈静霞</t>
  </si>
  <si>
    <t>632221199411202241</t>
  </si>
  <si>
    <t>刘生蓉</t>
  </si>
  <si>
    <t>632125199908071320</t>
  </si>
  <si>
    <t>文真娟</t>
  </si>
  <si>
    <t>63212419911118062X</t>
  </si>
  <si>
    <t>东措卓么</t>
  </si>
  <si>
    <t>632127199410053486</t>
  </si>
  <si>
    <t>豆格措</t>
  </si>
  <si>
    <t>632525199712122023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</si>
</sst>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黑体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L5" sqref="L5"/>
    </sheetView>
  </sheetViews>
  <sheetFormatPr defaultColWidth="8.89166666666667" defaultRowHeight="13.5"/>
  <cols>
    <col min="1" max="1" width="5" style="1" customWidth="1"/>
    <col min="2" max="2" width="12.4916666666667" style="1" customWidth="1"/>
    <col min="3" max="3" width="5.51666666666667" style="1" customWidth="1"/>
    <col min="4" max="4" width="20.125" style="1" hidden="1" customWidth="1"/>
    <col min="5" max="5" width="22.25" style="1" customWidth="1"/>
    <col min="6" max="6" width="9.63333333333333" style="1" customWidth="1"/>
    <col min="7" max="7" width="9.74166666666667" style="1" customWidth="1"/>
    <col min="8" max="8" width="13.5" style="1" customWidth="1"/>
    <col min="9" max="9" width="6.25" style="1" customWidth="1"/>
    <col min="10" max="16384" width="8.89166666666667" style="1"/>
  </cols>
  <sheetData>
    <row r="1" s="1" customFormat="1" ht="3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8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3" t="s">
        <v>5</v>
      </c>
      <c r="G2" s="4" t="s">
        <v>6</v>
      </c>
      <c r="H2" s="4" t="s">
        <v>7</v>
      </c>
      <c r="I2" s="3" t="s">
        <v>8</v>
      </c>
    </row>
    <row r="3" s="1" customFormat="1" ht="25" customHeight="1" spans="1:9">
      <c r="A3" s="5">
        <v>1</v>
      </c>
      <c r="B3" s="6" t="s">
        <v>9</v>
      </c>
      <c r="C3" s="5" t="s">
        <v>10</v>
      </c>
      <c r="D3" s="9" t="s">
        <v>11</v>
      </c>
      <c r="E3" s="5" t="str">
        <f>REPLACE(D3,11,3,"****")</f>
        <v>6328231996****40022</v>
      </c>
      <c r="F3" s="8" t="s">
        <v>12</v>
      </c>
      <c r="G3" s="5">
        <v>68</v>
      </c>
      <c r="H3" s="5" t="s">
        <v>13</v>
      </c>
      <c r="I3" s="5"/>
    </row>
    <row r="4" s="1" customFormat="1" ht="25" customHeight="1" spans="1:9">
      <c r="A4" s="5">
        <v>2</v>
      </c>
      <c r="B4" s="6" t="s">
        <v>14</v>
      </c>
      <c r="C4" s="5" t="s">
        <v>15</v>
      </c>
      <c r="D4" s="9" t="s">
        <v>16</v>
      </c>
      <c r="E4" s="5" t="str">
        <f>REPLACE(D4,11,3,"****")</f>
        <v>6323221996****80012</v>
      </c>
      <c r="F4" s="8" t="s">
        <v>12</v>
      </c>
      <c r="G4" s="5">
        <v>67</v>
      </c>
      <c r="H4" s="5" t="s">
        <v>13</v>
      </c>
      <c r="I4" s="5"/>
    </row>
    <row r="5" s="1" customFormat="1" ht="25" customHeight="1" spans="1:9">
      <c r="A5" s="5">
        <v>3</v>
      </c>
      <c r="B5" s="6" t="s">
        <v>17</v>
      </c>
      <c r="C5" s="5" t="s">
        <v>10</v>
      </c>
      <c r="D5" s="9" t="s">
        <v>18</v>
      </c>
      <c r="E5" s="5" t="str">
        <f>REPLACE(D5,11,3,"****")</f>
        <v>6325251999****41522</v>
      </c>
      <c r="F5" s="8" t="s">
        <v>12</v>
      </c>
      <c r="G5" s="5">
        <v>51.5</v>
      </c>
      <c r="H5" s="5" t="s">
        <v>13</v>
      </c>
      <c r="I5" s="5"/>
    </row>
    <row r="6" s="1" customFormat="1" ht="25" customHeight="1" spans="1:9">
      <c r="A6" s="5">
        <v>4</v>
      </c>
      <c r="B6" s="6" t="s">
        <v>19</v>
      </c>
      <c r="C6" s="5" t="s">
        <v>10</v>
      </c>
      <c r="D6" s="9" t="s">
        <v>20</v>
      </c>
      <c r="E6" s="5" t="str">
        <f>REPLACE(D6,11,3,"****")</f>
        <v>6325231987****51523</v>
      </c>
      <c r="F6" s="8" t="s">
        <v>12</v>
      </c>
      <c r="G6" s="5">
        <v>49.5</v>
      </c>
      <c r="H6" s="5"/>
      <c r="I6" s="5"/>
    </row>
    <row r="7" s="1" customFormat="1" ht="25" customHeight="1" spans="1:9">
      <c r="A7" s="5">
        <v>5</v>
      </c>
      <c r="B7" s="6" t="s">
        <v>21</v>
      </c>
      <c r="C7" s="5" t="s">
        <v>10</v>
      </c>
      <c r="D7" s="7" t="s">
        <v>22</v>
      </c>
      <c r="E7" s="5" t="str">
        <f>REPLACE(D7,11,3,"****")</f>
        <v>6325231997****1294X</v>
      </c>
      <c r="F7" s="8" t="s">
        <v>12</v>
      </c>
      <c r="G7" s="5">
        <v>47.5</v>
      </c>
      <c r="H7" s="5"/>
      <c r="I7" s="5"/>
    </row>
    <row r="8" s="1" customFormat="1" ht="25" customHeight="1" spans="1:9">
      <c r="A8" s="5">
        <v>6</v>
      </c>
      <c r="B8" s="6" t="s">
        <v>23</v>
      </c>
      <c r="C8" s="5" t="s">
        <v>10</v>
      </c>
      <c r="D8" s="9" t="s">
        <v>24</v>
      </c>
      <c r="E8" s="5" t="str">
        <f>REPLACE(D8,11,3,"****")</f>
        <v>6301052000****61625</v>
      </c>
      <c r="F8" s="8" t="s">
        <v>12</v>
      </c>
      <c r="G8" s="5">
        <v>36</v>
      </c>
      <c r="I8" s="5"/>
    </row>
    <row r="9" s="1" customFormat="1" ht="25" customHeight="1" spans="1:9">
      <c r="A9" s="5">
        <v>7</v>
      </c>
      <c r="B9" s="6" t="s">
        <v>25</v>
      </c>
      <c r="C9" s="5" t="s">
        <v>10</v>
      </c>
      <c r="D9" s="9" t="s">
        <v>26</v>
      </c>
      <c r="E9" s="5" t="str">
        <f>REPLACE(D9,11,3,"****")</f>
        <v>6229212001****90620</v>
      </c>
      <c r="F9" s="8" t="s">
        <v>12</v>
      </c>
      <c r="G9" s="5">
        <v>35</v>
      </c>
      <c r="H9" s="5"/>
      <c r="I9" s="5"/>
    </row>
    <row r="10" s="1" customFormat="1" ht="25" customHeight="1" spans="1:9">
      <c r="A10" s="5">
        <v>8</v>
      </c>
      <c r="B10" s="6" t="s">
        <v>27</v>
      </c>
      <c r="C10" s="5" t="s">
        <v>10</v>
      </c>
      <c r="D10" s="9" t="s">
        <v>28</v>
      </c>
      <c r="E10" s="5" t="str">
        <f>REPLACE(D10,11,3,"****")</f>
        <v>6322211998****02026</v>
      </c>
      <c r="F10" s="8" t="s">
        <v>12</v>
      </c>
      <c r="G10" s="5">
        <v>0</v>
      </c>
      <c r="H10" s="5"/>
      <c r="I10" s="5" t="s">
        <v>29</v>
      </c>
    </row>
    <row r="11" s="1" customFormat="1" ht="25" customHeight="1" spans="1:9">
      <c r="A11" s="5">
        <v>9</v>
      </c>
      <c r="B11" s="6" t="s">
        <v>30</v>
      </c>
      <c r="C11" s="5" t="s">
        <v>10</v>
      </c>
      <c r="D11" s="9" t="s">
        <v>31</v>
      </c>
      <c r="E11" s="5" t="str">
        <f>REPLACE(D11,11,3,"****")</f>
        <v>6326262001****40020</v>
      </c>
      <c r="F11" s="8" t="s">
        <v>12</v>
      </c>
      <c r="G11" s="5">
        <v>0</v>
      </c>
      <c r="H11" s="5"/>
      <c r="I11" s="5" t="s">
        <v>29</v>
      </c>
    </row>
  </sheetData>
  <sortState ref="A3:I11">
    <sortCondition ref="G3" descending="1"/>
  </sortState>
  <mergeCells count="1">
    <mergeCell ref="A1:I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M10" sqref="M10"/>
    </sheetView>
  </sheetViews>
  <sheetFormatPr defaultColWidth="8.89166666666667" defaultRowHeight="13.5"/>
  <cols>
    <col min="1" max="1" width="5" style="1" customWidth="1"/>
    <col min="2" max="2" width="12.4916666666667" style="1" customWidth="1"/>
    <col min="3" max="3" width="5.51666666666667" style="1" customWidth="1"/>
    <col min="4" max="4" width="20.125" style="1" hidden="1" customWidth="1"/>
    <col min="5" max="5" width="22.25" style="1" customWidth="1"/>
    <col min="6" max="6" width="9.63333333333333" style="1" customWidth="1"/>
    <col min="7" max="7" width="9.74166666666667" style="1" customWidth="1"/>
    <col min="8" max="8" width="13.5" style="1" customWidth="1"/>
    <col min="9" max="9" width="6.25" style="1" customWidth="1"/>
    <col min="10" max="16384" width="8.89166666666667" style="1"/>
  </cols>
  <sheetData>
    <row r="1" s="1" customFormat="1" ht="3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8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3" t="s">
        <v>5</v>
      </c>
      <c r="G2" s="4" t="s">
        <v>6</v>
      </c>
      <c r="H2" s="4" t="s">
        <v>7</v>
      </c>
      <c r="I2" s="3" t="s">
        <v>8</v>
      </c>
    </row>
    <row r="3" s="1" customFormat="1" ht="25" customHeight="1" spans="1:9">
      <c r="A3" s="5">
        <v>1</v>
      </c>
      <c r="B3" s="6" t="s">
        <v>32</v>
      </c>
      <c r="C3" s="5" t="s">
        <v>10</v>
      </c>
      <c r="D3" s="9" t="s">
        <v>33</v>
      </c>
      <c r="E3" s="5" t="str">
        <f>REPLACE(D3,11,3,"****")</f>
        <v>6321271997****03223</v>
      </c>
      <c r="F3" s="8" t="s">
        <v>34</v>
      </c>
      <c r="G3" s="5">
        <v>84</v>
      </c>
      <c r="H3" s="5" t="s">
        <v>13</v>
      </c>
      <c r="I3" s="5"/>
    </row>
    <row r="4" s="1" customFormat="1" ht="25" customHeight="1" spans="1:9">
      <c r="A4" s="5">
        <v>2</v>
      </c>
      <c r="B4" s="6" t="s">
        <v>35</v>
      </c>
      <c r="C4" s="5" t="s">
        <v>10</v>
      </c>
      <c r="D4" s="9" t="s">
        <v>36</v>
      </c>
      <c r="E4" s="5" t="str">
        <f>REPLACE(D4,11,3,"****")</f>
        <v>6321251996****40824</v>
      </c>
      <c r="F4" s="8" t="s">
        <v>34</v>
      </c>
      <c r="G4" s="5">
        <v>81</v>
      </c>
      <c r="H4" s="5" t="s">
        <v>13</v>
      </c>
      <c r="I4" s="5"/>
    </row>
    <row r="5" s="1" customFormat="1" ht="25" customHeight="1" spans="1:9">
      <c r="A5" s="5">
        <v>3</v>
      </c>
      <c r="B5" s="6" t="s">
        <v>37</v>
      </c>
      <c r="C5" s="5" t="s">
        <v>10</v>
      </c>
      <c r="D5" s="7" t="s">
        <v>38</v>
      </c>
      <c r="E5" s="5" t="str">
        <f>REPLACE(D5,11,3,"****")</f>
        <v>6321242002****2002X</v>
      </c>
      <c r="F5" s="8" t="s">
        <v>34</v>
      </c>
      <c r="G5" s="5">
        <v>78</v>
      </c>
      <c r="H5" s="5" t="s">
        <v>13</v>
      </c>
      <c r="I5" s="5"/>
    </row>
    <row r="6" s="1" customFormat="1" ht="25" customHeight="1" spans="1:9">
      <c r="A6" s="5">
        <v>4</v>
      </c>
      <c r="B6" s="6" t="s">
        <v>39</v>
      </c>
      <c r="C6" s="5" t="s">
        <v>10</v>
      </c>
      <c r="D6" s="9" t="s">
        <v>40</v>
      </c>
      <c r="E6" s="5" t="str">
        <f>REPLACE(D6,11,3,"****")</f>
        <v>6321251999****11328</v>
      </c>
      <c r="F6" s="8" t="s">
        <v>34</v>
      </c>
      <c r="G6" s="5">
        <v>74</v>
      </c>
      <c r="H6" s="5"/>
      <c r="I6" s="5"/>
    </row>
    <row r="7" s="1" customFormat="1" ht="25" customHeight="1" spans="1:9">
      <c r="A7" s="5">
        <v>5</v>
      </c>
      <c r="B7" s="6" t="s">
        <v>41</v>
      </c>
      <c r="C7" s="5" t="s">
        <v>10</v>
      </c>
      <c r="D7" s="9" t="s">
        <v>42</v>
      </c>
      <c r="E7" s="5" t="str">
        <f>REPLACE(D7,11,3,"****")</f>
        <v>6321231996****18427</v>
      </c>
      <c r="F7" s="8" t="s">
        <v>34</v>
      </c>
      <c r="G7" s="5">
        <v>70</v>
      </c>
      <c r="H7" s="5"/>
      <c r="I7" s="5"/>
    </row>
    <row r="8" s="1" customFormat="1" ht="25" customHeight="1" spans="1:9">
      <c r="A8" s="5">
        <v>6</v>
      </c>
      <c r="B8" s="6" t="s">
        <v>43</v>
      </c>
      <c r="C8" s="5" t="s">
        <v>10</v>
      </c>
      <c r="D8" s="9" t="s">
        <v>44</v>
      </c>
      <c r="E8" s="5" t="str">
        <f>REPLACE(D8,11,3,"****")</f>
        <v>6325212002****04527</v>
      </c>
      <c r="F8" s="8" t="s">
        <v>34</v>
      </c>
      <c r="G8" s="5">
        <v>69</v>
      </c>
      <c r="H8" s="5"/>
      <c r="I8" s="5"/>
    </row>
    <row r="9" s="1" customFormat="1" ht="25" customHeight="1" spans="1:9">
      <c r="A9" s="5">
        <v>7</v>
      </c>
      <c r="B9" s="6" t="s">
        <v>45</v>
      </c>
      <c r="C9" s="5" t="s">
        <v>10</v>
      </c>
      <c r="D9" s="9" t="s">
        <v>46</v>
      </c>
      <c r="E9" s="5" t="str">
        <f>REPLACE(D9,11,3,"****")</f>
        <v>6328221998****72225</v>
      </c>
      <c r="F9" s="8" t="s">
        <v>34</v>
      </c>
      <c r="G9" s="5">
        <v>68</v>
      </c>
      <c r="H9" s="5"/>
      <c r="I9" s="5"/>
    </row>
    <row r="10" s="1" customFormat="1" ht="25" customHeight="1" spans="1:9">
      <c r="A10" s="5">
        <v>8</v>
      </c>
      <c r="B10" s="6" t="s">
        <v>47</v>
      </c>
      <c r="C10" s="5" t="s">
        <v>10</v>
      </c>
      <c r="D10" s="9" t="s">
        <v>48</v>
      </c>
      <c r="E10" s="5" t="str">
        <f>REPLACE(D10,11,3,"****")</f>
        <v>6321232000****95626</v>
      </c>
      <c r="F10" s="8" t="s">
        <v>34</v>
      </c>
      <c r="G10" s="5">
        <v>65</v>
      </c>
      <c r="H10" s="5"/>
      <c r="I10" s="5"/>
    </row>
    <row r="11" s="1" customFormat="1" ht="25" customHeight="1" spans="1:9">
      <c r="A11" s="5">
        <v>9</v>
      </c>
      <c r="B11" s="6" t="s">
        <v>49</v>
      </c>
      <c r="C11" s="5" t="s">
        <v>10</v>
      </c>
      <c r="D11" s="9" t="s">
        <v>50</v>
      </c>
      <c r="E11" s="5" t="str">
        <f>REPLACE(D11,11,3,"****")</f>
        <v>6322211997****91627</v>
      </c>
      <c r="F11" s="8" t="s">
        <v>34</v>
      </c>
      <c r="G11" s="5">
        <v>64</v>
      </c>
      <c r="H11" s="5"/>
      <c r="I11" s="5"/>
    </row>
    <row r="12" s="1" customFormat="1" ht="25" customHeight="1" spans="1:9">
      <c r="A12" s="5">
        <v>10</v>
      </c>
      <c r="B12" s="6" t="s">
        <v>51</v>
      </c>
      <c r="C12" s="5" t="s">
        <v>10</v>
      </c>
      <c r="D12" s="9" t="s">
        <v>52</v>
      </c>
      <c r="E12" s="5" t="str">
        <f>REPLACE(D12,11,3,"****")</f>
        <v>5133251986****61522</v>
      </c>
      <c r="F12" s="8" t="s">
        <v>34</v>
      </c>
      <c r="G12" s="5">
        <v>61</v>
      </c>
      <c r="H12" s="5"/>
      <c r="I12" s="5"/>
    </row>
    <row r="13" s="1" customFormat="1" ht="25" customHeight="1" spans="1:9">
      <c r="A13" s="5">
        <v>11</v>
      </c>
      <c r="B13" s="6" t="s">
        <v>53</v>
      </c>
      <c r="C13" s="5" t="s">
        <v>10</v>
      </c>
      <c r="D13" s="9" t="s">
        <v>54</v>
      </c>
      <c r="E13" s="5" t="str">
        <f>REPLACE(D13,11,3,"****")</f>
        <v>6323221991****00322</v>
      </c>
      <c r="F13" s="8" t="s">
        <v>34</v>
      </c>
      <c r="G13" s="5">
        <v>58</v>
      </c>
      <c r="H13" s="5"/>
      <c r="I13" s="5"/>
    </row>
    <row r="14" s="1" customFormat="1" ht="25" customHeight="1" spans="1:9">
      <c r="A14" s="5">
        <v>12</v>
      </c>
      <c r="B14" s="6" t="s">
        <v>55</v>
      </c>
      <c r="C14" s="5" t="s">
        <v>10</v>
      </c>
      <c r="D14" s="9" t="s">
        <v>56</v>
      </c>
      <c r="E14" s="5" t="str">
        <f>REPLACE(D14,11,3,"****")</f>
        <v>6326221991****30829</v>
      </c>
      <c r="F14" s="8" t="s">
        <v>34</v>
      </c>
      <c r="G14" s="5">
        <v>57</v>
      </c>
      <c r="H14" s="5"/>
      <c r="I14" s="5"/>
    </row>
    <row r="15" s="1" customFormat="1" ht="25" customHeight="1" spans="1:9">
      <c r="A15" s="5">
        <v>13</v>
      </c>
      <c r="B15" s="6" t="s">
        <v>57</v>
      </c>
      <c r="C15" s="5" t="s">
        <v>15</v>
      </c>
      <c r="D15" s="9" t="s">
        <v>58</v>
      </c>
      <c r="E15" s="5" t="str">
        <f>REPLACE(D15,11,3,"****")</f>
        <v>6301211997****87893</v>
      </c>
      <c r="F15" s="8" t="s">
        <v>34</v>
      </c>
      <c r="G15" s="5">
        <v>0</v>
      </c>
      <c r="H15" s="5"/>
      <c r="I15" s="5" t="s">
        <v>29</v>
      </c>
    </row>
    <row r="16" s="1" customFormat="1" ht="25" customHeight="1" spans="1:9">
      <c r="A16" s="5">
        <v>14</v>
      </c>
      <c r="B16" s="6" t="s">
        <v>59</v>
      </c>
      <c r="C16" s="5" t="s">
        <v>10</v>
      </c>
      <c r="D16" s="9" t="s">
        <v>60</v>
      </c>
      <c r="E16" s="5" t="str">
        <f>REPLACE(D16,11,3,"****")</f>
        <v>6326221996****30629</v>
      </c>
      <c r="F16" s="8" t="s">
        <v>34</v>
      </c>
      <c r="G16" s="5">
        <v>0</v>
      </c>
      <c r="H16" s="5"/>
      <c r="I16" s="5" t="s">
        <v>29</v>
      </c>
    </row>
  </sheetData>
  <sortState ref="A3:I18">
    <sortCondition ref="G3" descending="1"/>
  </sortState>
  <mergeCells count="1">
    <mergeCell ref="A1:I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A4" workbookViewId="0">
      <selection activeCell="O10" sqref="O10"/>
    </sheetView>
  </sheetViews>
  <sheetFormatPr defaultColWidth="8.89166666666667" defaultRowHeight="13.5"/>
  <cols>
    <col min="1" max="1" width="5" style="1" customWidth="1"/>
    <col min="2" max="2" width="12.4916666666667" style="1" customWidth="1"/>
    <col min="3" max="3" width="5.51666666666667" style="1" customWidth="1"/>
    <col min="4" max="4" width="20.125" style="1" hidden="1" customWidth="1"/>
    <col min="5" max="5" width="22.25" style="1" customWidth="1"/>
    <col min="6" max="6" width="9.63333333333333" style="1" customWidth="1"/>
    <col min="7" max="7" width="9.74166666666667" style="1" customWidth="1"/>
    <col min="8" max="8" width="13.5" style="1" customWidth="1"/>
    <col min="9" max="9" width="6.25" style="1" customWidth="1"/>
    <col min="10" max="16384" width="8.89166666666667" style="1"/>
  </cols>
  <sheetData>
    <row r="1" s="1" customFormat="1" ht="3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28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4</v>
      </c>
      <c r="F2" s="3" t="s">
        <v>5</v>
      </c>
      <c r="G2" s="4" t="s">
        <v>6</v>
      </c>
      <c r="H2" s="4" t="s">
        <v>7</v>
      </c>
      <c r="I2" s="3" t="s">
        <v>8</v>
      </c>
    </row>
    <row r="3" s="1" customFormat="1" ht="25" customHeight="1" spans="1:9">
      <c r="A3" s="5">
        <v>1</v>
      </c>
      <c r="B3" s="6" t="s">
        <v>61</v>
      </c>
      <c r="C3" s="5" t="s">
        <v>10</v>
      </c>
      <c r="D3" s="9" t="s">
        <v>62</v>
      </c>
      <c r="E3" s="5" t="str">
        <f>REPLACE(D3,11,3,"****")</f>
        <v>6324211995****60327</v>
      </c>
      <c r="F3" s="8" t="s">
        <v>63</v>
      </c>
      <c r="G3" s="5">
        <v>75</v>
      </c>
      <c r="H3" s="5" t="s">
        <v>13</v>
      </c>
      <c r="I3" s="5"/>
    </row>
    <row r="4" s="1" customFormat="1" ht="25" customHeight="1" spans="1:9">
      <c r="A4" s="5">
        <v>2</v>
      </c>
      <c r="B4" s="6" t="s">
        <v>64</v>
      </c>
      <c r="C4" s="5" t="s">
        <v>10</v>
      </c>
      <c r="D4" s="9" t="s">
        <v>65</v>
      </c>
      <c r="E4" s="5" t="str">
        <f>REPLACE(D4,11,3,"****")</f>
        <v>6327221997****71686</v>
      </c>
      <c r="F4" s="8" t="s">
        <v>63</v>
      </c>
      <c r="G4" s="5">
        <v>75</v>
      </c>
      <c r="H4" s="5" t="s">
        <v>13</v>
      </c>
      <c r="I4" s="5"/>
    </row>
    <row r="5" s="1" customFormat="1" ht="25" customHeight="1" spans="1:9">
      <c r="A5" s="5">
        <v>3</v>
      </c>
      <c r="B5" s="6" t="s">
        <v>66</v>
      </c>
      <c r="C5" s="5" t="s">
        <v>10</v>
      </c>
      <c r="D5" s="9" t="s">
        <v>67</v>
      </c>
      <c r="E5" s="5" t="str">
        <f>REPLACE(D5,11,3,"****")</f>
        <v>6322211996****78546</v>
      </c>
      <c r="F5" s="8" t="s">
        <v>63</v>
      </c>
      <c r="G5" s="5">
        <v>74</v>
      </c>
      <c r="H5" s="5" t="s">
        <v>13</v>
      </c>
      <c r="I5" s="5"/>
    </row>
    <row r="6" s="1" customFormat="1" ht="25" customHeight="1" spans="1:9">
      <c r="A6" s="5">
        <v>4</v>
      </c>
      <c r="B6" s="6" t="s">
        <v>68</v>
      </c>
      <c r="C6" s="5" t="s">
        <v>10</v>
      </c>
      <c r="D6" s="10" t="s">
        <v>69</v>
      </c>
      <c r="E6" s="5" t="str">
        <f>REPLACE(D6,11,3,"****")</f>
        <v>6323212001****00021</v>
      </c>
      <c r="F6" s="8" t="s">
        <v>63</v>
      </c>
      <c r="G6" s="5">
        <v>74</v>
      </c>
      <c r="H6" s="5" t="s">
        <v>13</v>
      </c>
      <c r="I6" s="5"/>
    </row>
    <row r="7" s="1" customFormat="1" ht="25" customHeight="1" spans="1:9">
      <c r="A7" s="5">
        <v>5</v>
      </c>
      <c r="B7" s="6" t="s">
        <v>70</v>
      </c>
      <c r="C7" s="5" t="s">
        <v>10</v>
      </c>
      <c r="D7" s="9" t="s">
        <v>71</v>
      </c>
      <c r="E7" s="5" t="str">
        <f>REPLACE(D7,11,3,"****")</f>
        <v>6321271992****34462</v>
      </c>
      <c r="F7" s="8" t="s">
        <v>63</v>
      </c>
      <c r="G7" s="5">
        <v>73</v>
      </c>
      <c r="H7" s="5" t="s">
        <v>13</v>
      </c>
      <c r="I7" s="5"/>
    </row>
    <row r="8" s="1" customFormat="1" ht="25" customHeight="1" spans="1:9">
      <c r="A8" s="5">
        <v>6</v>
      </c>
      <c r="B8" s="6" t="s">
        <v>72</v>
      </c>
      <c r="C8" s="5" t="s">
        <v>10</v>
      </c>
      <c r="D8" s="7" t="s">
        <v>73</v>
      </c>
      <c r="E8" s="5" t="str">
        <f>REPLACE(D8,11,3,"****")</f>
        <v>6321261999****4142X</v>
      </c>
      <c r="F8" s="8" t="s">
        <v>63</v>
      </c>
      <c r="G8" s="5">
        <v>73</v>
      </c>
      <c r="H8" s="5" t="s">
        <v>13</v>
      </c>
      <c r="I8" s="5"/>
    </row>
    <row r="9" s="1" customFormat="1" ht="25" customHeight="1" spans="1:9">
      <c r="A9" s="5">
        <v>7</v>
      </c>
      <c r="B9" s="6" t="s">
        <v>74</v>
      </c>
      <c r="C9" s="5" t="s">
        <v>10</v>
      </c>
      <c r="D9" s="9" t="s">
        <v>75</v>
      </c>
      <c r="E9" s="5" t="str">
        <f>REPLACE(D9,11,3,"****")</f>
        <v>6321262001****53125</v>
      </c>
      <c r="F9" s="8" t="s">
        <v>63</v>
      </c>
      <c r="G9" s="5">
        <v>72</v>
      </c>
      <c r="H9" s="5" t="s">
        <v>13</v>
      </c>
      <c r="I9" s="5"/>
    </row>
    <row r="10" s="1" customFormat="1" ht="25" customHeight="1" spans="1:9">
      <c r="A10" s="5">
        <v>8</v>
      </c>
      <c r="B10" s="6" t="s">
        <v>76</v>
      </c>
      <c r="C10" s="5" t="s">
        <v>10</v>
      </c>
      <c r="D10" s="9" t="s">
        <v>77</v>
      </c>
      <c r="E10" s="5" t="str">
        <f>REPLACE(D10,11,3,"****")</f>
        <v>6322211997****50022</v>
      </c>
      <c r="F10" s="8" t="s">
        <v>63</v>
      </c>
      <c r="G10" s="5">
        <v>70</v>
      </c>
      <c r="H10" s="5" t="s">
        <v>13</v>
      </c>
      <c r="I10" s="5" t="s">
        <v>78</v>
      </c>
    </row>
    <row r="11" s="1" customFormat="1" ht="25" customHeight="1" spans="1:9">
      <c r="A11" s="5">
        <v>9</v>
      </c>
      <c r="B11" s="6" t="s">
        <v>79</v>
      </c>
      <c r="C11" s="5" t="s">
        <v>10</v>
      </c>
      <c r="D11" s="9" t="s">
        <v>80</v>
      </c>
      <c r="E11" s="5" t="str">
        <f>REPLACE(D11,11,3,"****")</f>
        <v>6301211998****18023</v>
      </c>
      <c r="F11" s="8" t="s">
        <v>63</v>
      </c>
      <c r="G11" s="5">
        <v>70</v>
      </c>
      <c r="H11" s="5" t="s">
        <v>13</v>
      </c>
      <c r="I11" s="5" t="s">
        <v>78</v>
      </c>
    </row>
    <row r="12" s="1" customFormat="1" ht="25" customHeight="1" spans="1:9">
      <c r="A12" s="5">
        <v>10</v>
      </c>
      <c r="B12" s="6" t="s">
        <v>81</v>
      </c>
      <c r="C12" s="5" t="s">
        <v>10</v>
      </c>
      <c r="D12" s="9" t="s">
        <v>82</v>
      </c>
      <c r="E12" s="5" t="str">
        <f>REPLACE(D12,11,3,"****")</f>
        <v>6323222001****90023</v>
      </c>
      <c r="F12" s="8" t="s">
        <v>63</v>
      </c>
      <c r="G12" s="5">
        <v>70</v>
      </c>
      <c r="H12" s="5" t="s">
        <v>13</v>
      </c>
      <c r="I12" s="5" t="s">
        <v>78</v>
      </c>
    </row>
    <row r="13" s="1" customFormat="1" ht="25" customHeight="1" spans="1:9">
      <c r="A13" s="5">
        <v>11</v>
      </c>
      <c r="B13" s="6" t="s">
        <v>83</v>
      </c>
      <c r="C13" s="5" t="s">
        <v>10</v>
      </c>
      <c r="D13" s="9" t="s">
        <v>84</v>
      </c>
      <c r="E13" s="5" t="str">
        <f>REPLACE(D13,11,3,"****")</f>
        <v>6321251996****41324</v>
      </c>
      <c r="F13" s="8" t="s">
        <v>63</v>
      </c>
      <c r="G13" s="5">
        <v>69</v>
      </c>
      <c r="H13" s="5"/>
      <c r="I13" s="5"/>
    </row>
    <row r="14" s="1" customFormat="1" ht="25" customHeight="1" spans="1:9">
      <c r="A14" s="5">
        <v>12</v>
      </c>
      <c r="B14" s="6" t="s">
        <v>85</v>
      </c>
      <c r="C14" s="5" t="s">
        <v>10</v>
      </c>
      <c r="D14" s="9" t="s">
        <v>86</v>
      </c>
      <c r="E14" s="5" t="str">
        <f>REPLACE(D14,11,3,"****")</f>
        <v>6321282002****53549</v>
      </c>
      <c r="F14" s="8" t="s">
        <v>63</v>
      </c>
      <c r="G14" s="5">
        <v>69</v>
      </c>
      <c r="H14" s="5"/>
      <c r="I14" s="5"/>
    </row>
    <row r="15" s="1" customFormat="1" ht="25" customHeight="1" spans="1:9">
      <c r="A15" s="5">
        <v>13</v>
      </c>
      <c r="B15" s="6" t="s">
        <v>87</v>
      </c>
      <c r="C15" s="5" t="s">
        <v>10</v>
      </c>
      <c r="D15" s="9" t="s">
        <v>88</v>
      </c>
      <c r="E15" s="5" t="str">
        <f>REPLACE(D15,11,3,"****")</f>
        <v>6321262001****72928</v>
      </c>
      <c r="F15" s="8" t="s">
        <v>63</v>
      </c>
      <c r="G15" s="5">
        <v>66</v>
      </c>
      <c r="H15" s="5"/>
      <c r="I15" s="5"/>
    </row>
    <row r="16" s="1" customFormat="1" ht="25" customHeight="1" spans="1:9">
      <c r="A16" s="5">
        <v>14</v>
      </c>
      <c r="B16" s="6" t="s">
        <v>89</v>
      </c>
      <c r="C16" s="5" t="s">
        <v>10</v>
      </c>
      <c r="D16" s="9" t="s">
        <v>90</v>
      </c>
      <c r="E16" s="5" t="str">
        <f>REPLACE(D16,11,3,"****")</f>
        <v>6322211999****02222</v>
      </c>
      <c r="F16" s="8" t="s">
        <v>63</v>
      </c>
      <c r="G16" s="5">
        <v>65</v>
      </c>
      <c r="H16" s="5"/>
      <c r="I16" s="5"/>
    </row>
    <row r="17" s="1" customFormat="1" ht="25" customHeight="1" spans="1:9">
      <c r="A17" s="5">
        <v>15</v>
      </c>
      <c r="B17" s="6" t="s">
        <v>91</v>
      </c>
      <c r="C17" s="5" t="s">
        <v>10</v>
      </c>
      <c r="D17" s="10" t="s">
        <v>92</v>
      </c>
      <c r="E17" s="5" t="str">
        <f>REPLACE(D17,11,3,"****")</f>
        <v>6301231997****97903</v>
      </c>
      <c r="F17" s="8" t="s">
        <v>63</v>
      </c>
      <c r="G17" s="5">
        <v>64</v>
      </c>
      <c r="H17" s="5"/>
      <c r="I17" s="5"/>
    </row>
    <row r="18" s="1" customFormat="1" ht="25" customHeight="1" spans="1:9">
      <c r="A18" s="5">
        <v>16</v>
      </c>
      <c r="B18" s="6" t="s">
        <v>93</v>
      </c>
      <c r="C18" s="5" t="s">
        <v>10</v>
      </c>
      <c r="D18" s="9" t="s">
        <v>94</v>
      </c>
      <c r="E18" s="5" t="str">
        <f>REPLACE(D18,11,3,"****")</f>
        <v>6201212000****86327</v>
      </c>
      <c r="F18" s="8" t="s">
        <v>63</v>
      </c>
      <c r="G18" s="5">
        <v>63</v>
      </c>
      <c r="H18" s="5"/>
      <c r="I18" s="5"/>
    </row>
    <row r="19" ht="25" customHeight="1" spans="1:9">
      <c r="A19" s="5">
        <v>17</v>
      </c>
      <c r="B19" s="6" t="s">
        <v>95</v>
      </c>
      <c r="C19" s="5" t="s">
        <v>10</v>
      </c>
      <c r="D19" s="9" t="s">
        <v>96</v>
      </c>
      <c r="E19" s="5" t="str">
        <f>REPLACE(D19,11,3,"****")</f>
        <v>6322211999****61484</v>
      </c>
      <c r="F19" s="8" t="s">
        <v>63</v>
      </c>
      <c r="G19" s="5">
        <v>62</v>
      </c>
      <c r="H19" s="5"/>
      <c r="I19" s="5"/>
    </row>
    <row r="20" ht="25" customHeight="1" spans="1:9">
      <c r="A20" s="5">
        <v>18</v>
      </c>
      <c r="B20" s="6" t="s">
        <v>97</v>
      </c>
      <c r="C20" s="5" t="s">
        <v>10</v>
      </c>
      <c r="D20" s="9" t="s">
        <v>98</v>
      </c>
      <c r="E20" s="5" t="str">
        <f>REPLACE(D20,11,3,"****")</f>
        <v>6321252001****10026</v>
      </c>
      <c r="F20" s="8" t="s">
        <v>63</v>
      </c>
      <c r="G20" s="5">
        <v>54</v>
      </c>
      <c r="H20" s="5"/>
      <c r="I20" s="5"/>
    </row>
    <row r="21" ht="25" customHeight="1" spans="1:9">
      <c r="A21" s="5">
        <v>19</v>
      </c>
      <c r="B21" s="6" t="s">
        <v>99</v>
      </c>
      <c r="C21" s="5" t="s">
        <v>10</v>
      </c>
      <c r="D21" s="9" t="s">
        <v>100</v>
      </c>
      <c r="E21" s="5" t="str">
        <f>REPLACE(D21,11,3,"****")</f>
        <v>6107232001****36021</v>
      </c>
      <c r="F21" s="8" t="s">
        <v>63</v>
      </c>
      <c r="G21" s="5">
        <v>53</v>
      </c>
      <c r="H21" s="5"/>
      <c r="I21" s="5"/>
    </row>
    <row r="22" ht="25" customHeight="1" spans="1:9">
      <c r="A22" s="5">
        <v>20</v>
      </c>
      <c r="B22" s="6" t="s">
        <v>101</v>
      </c>
      <c r="C22" s="5" t="s">
        <v>10</v>
      </c>
      <c r="D22" s="9" t="s">
        <v>102</v>
      </c>
      <c r="E22" s="5" t="str">
        <f>REPLACE(D22,11,3,"****")</f>
        <v>6322211994****02241</v>
      </c>
      <c r="F22" s="8" t="s">
        <v>63</v>
      </c>
      <c r="G22" s="5">
        <v>53</v>
      </c>
      <c r="H22" s="5"/>
      <c r="I22" s="5"/>
    </row>
    <row r="23" ht="25" customHeight="1" spans="1:9">
      <c r="A23" s="5">
        <v>21</v>
      </c>
      <c r="B23" s="6" t="s">
        <v>103</v>
      </c>
      <c r="C23" s="5" t="s">
        <v>10</v>
      </c>
      <c r="D23" s="9" t="s">
        <v>104</v>
      </c>
      <c r="E23" s="5" t="str">
        <f>REPLACE(D23,11,3,"****")</f>
        <v>6321251999****71320</v>
      </c>
      <c r="F23" s="8" t="s">
        <v>63</v>
      </c>
      <c r="G23" s="5">
        <v>0</v>
      </c>
      <c r="I23" s="5" t="s">
        <v>29</v>
      </c>
    </row>
    <row r="24" ht="25" customHeight="1" spans="1:9">
      <c r="A24" s="5">
        <v>22</v>
      </c>
      <c r="B24" s="6" t="s">
        <v>105</v>
      </c>
      <c r="C24" s="5" t="s">
        <v>10</v>
      </c>
      <c r="D24" s="7" t="s">
        <v>106</v>
      </c>
      <c r="E24" s="5" t="str">
        <f>REPLACE(D24,11,3,"****")</f>
        <v>6321241991****8062X</v>
      </c>
      <c r="F24" s="8" t="s">
        <v>63</v>
      </c>
      <c r="G24" s="5">
        <v>0</v>
      </c>
      <c r="H24" s="5"/>
      <c r="I24" s="5" t="s">
        <v>29</v>
      </c>
    </row>
    <row r="25" ht="25" customHeight="1" spans="1:9">
      <c r="A25" s="5">
        <v>23</v>
      </c>
      <c r="B25" s="6" t="s">
        <v>107</v>
      </c>
      <c r="C25" s="5" t="s">
        <v>10</v>
      </c>
      <c r="D25" s="9" t="s">
        <v>108</v>
      </c>
      <c r="E25" s="5" t="str">
        <f>REPLACE(D25,11,3,"****")</f>
        <v>6321271994****53486</v>
      </c>
      <c r="F25" s="8" t="s">
        <v>63</v>
      </c>
      <c r="G25" s="5">
        <v>0</v>
      </c>
      <c r="H25" s="5"/>
      <c r="I25" s="5" t="s">
        <v>29</v>
      </c>
    </row>
    <row r="26" ht="25" customHeight="1" spans="1:9">
      <c r="A26" s="5">
        <v>24</v>
      </c>
      <c r="B26" s="6" t="s">
        <v>109</v>
      </c>
      <c r="C26" s="5" t="s">
        <v>10</v>
      </c>
      <c r="D26" s="9" t="s">
        <v>110</v>
      </c>
      <c r="E26" s="5" t="str">
        <f>REPLACE(D26,11,3,"****")</f>
        <v>6325251997****22023</v>
      </c>
      <c r="F26" s="8" t="s">
        <v>63</v>
      </c>
      <c r="G26" s="5">
        <v>0</v>
      </c>
      <c r="H26" s="5"/>
      <c r="I26" s="5" t="s">
        <v>29</v>
      </c>
    </row>
  </sheetData>
  <sortState ref="A3:I26">
    <sortCondition ref="G3" descending="1"/>
  </sortState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英语</vt:lpstr>
      <vt:lpstr>语文</vt:lpstr>
      <vt:lpstr>文秘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</dc:creator>
  <cp:lastModifiedBy>WPS_1654751532</cp:lastModifiedBy>
  <dcterms:created xsi:type="dcterms:W3CDTF">2024-04-06T05:04:00Z</dcterms:created>
  <dcterms:modified xsi:type="dcterms:W3CDTF">2024-04-06T08:28:28Z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D45F8750620D44C9B981F873284EA87F_11</vt:lpwstr>
  </property>
  <property fmtid="{D5CDD505-2E9C-101B-9397-08002B2CF9AE}" pid="3" name="KSOProductBuildVer">
    <vt:lpwstr>2052-12.1.0.16388</vt:lpwstr>
  </property>
</Properties>
</file>