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<sst xmlns="http://schemas.openxmlformats.org/spreadsheetml/2006/main" count="20" uniqueCount="16">
  <si>
    <t>序号</t>
  </si>
  <si>
    <t>报考岗位</t>
  </si>
  <si>
    <t>准考证号</t>
  </si>
  <si>
    <t>综合笔试总
分（加权分）</t>
  </si>
  <si>
    <t>面试成绩</t>
  </si>
  <si>
    <t>总分</t>
  </si>
  <si>
    <t>排名</t>
  </si>
  <si>
    <t>备注</t>
  </si>
  <si>
    <t>成贤村</t>
  </si>
  <si>
    <t>进入体检</t>
  </si>
  <si>
    <t>前进村</t>
  </si>
  <si>
    <t>放弃进入体检</t>
  </si>
  <si>
    <t>熔炉村</t>
  </si>
  <si>
    <t>谭庙村</t>
  </si>
  <si>
    <t>面试缺考</t>
  </si>
  <si>
    <t>楼边村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</si>
</sst>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N7" sqref="N7"/>
    </sheetView>
  </sheetViews>
  <sheetFormatPr defaultColWidth="9" defaultRowHeight="13.5"/>
  <cols>
    <col min="1" max="1" width="6.5" style="1" customWidth="1"/>
    <col min="3" max="3" width="13.5" style="1" customWidth="1"/>
    <col min="4" max="4" width="14.125" customWidth="1"/>
    <col min="5" max="5" width="12.5" customWidth="1"/>
    <col min="6" max="6" width="11.25" customWidth="1"/>
    <col min="7" max="7" width="6.5" customWidth="1"/>
    <col min="8" max="8" width="14.625" style="1" customWidth="1"/>
    <col min="9" max="9" width="14.875" style="1" customWidth="1"/>
  </cols>
  <sheetData>
    <row r="1" ht="37" customHeight="1" spans="1:8">
      <c r="A1" s="2" t="s">
        <v>0</v>
      </c>
      <c r="B1" s="3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ht="20" customHeight="1" spans="1:8">
      <c r="A2" s="2">
        <v>1</v>
      </c>
      <c r="B2" s="6" t="s">
        <v>8</v>
      </c>
      <c r="C2" s="7">
        <v>20240307007</v>
      </c>
      <c r="D2" s="7">
        <v>23.8</v>
      </c>
      <c r="E2" s="4">
        <v>79.5</v>
      </c>
      <c r="F2" s="4">
        <f>D2+E2*40%</f>
        <v>55.6</v>
      </c>
      <c r="G2" s="4">
        <v>1</v>
      </c>
      <c r="H2" s="4" t="s">
        <v>9</v>
      </c>
    </row>
    <row r="3" ht="20" customHeight="1" spans="1:8">
      <c r="A3" s="2">
        <v>2</v>
      </c>
      <c r="B3" s="8"/>
      <c r="C3" s="7">
        <v>20240307006</v>
      </c>
      <c r="D3" s="7">
        <v>20.8</v>
      </c>
      <c r="E3" s="4">
        <v>82.2</v>
      </c>
      <c r="F3" s="4">
        <f t="shared" ref="F3:F16" si="0">D3+E3*40%</f>
        <v>53.68</v>
      </c>
      <c r="G3" s="4">
        <v>2</v>
      </c>
      <c r="H3" s="4"/>
    </row>
    <row r="4" ht="20" customHeight="1" spans="1:14">
      <c r="A4" s="2">
        <v>3</v>
      </c>
      <c r="B4" s="9"/>
      <c r="C4" s="7">
        <v>20240307051</v>
      </c>
      <c r="D4" s="7">
        <v>21.8</v>
      </c>
      <c r="E4" s="4">
        <v>72.6</v>
      </c>
      <c r="F4" s="4">
        <f t="shared" si="0"/>
        <v>50.84</v>
      </c>
      <c r="G4" s="4">
        <v>3</v>
      </c>
      <c r="H4" s="4"/>
      <c r="I4" s="10"/>
      <c r="J4" s="10"/>
      <c r="K4" s="10"/>
      <c r="L4" s="10"/>
      <c r="M4" s="10"/>
      <c r="N4" s="10"/>
    </row>
    <row r="5" ht="20" customHeight="1" spans="1:14">
      <c r="A5" s="2">
        <v>4</v>
      </c>
      <c r="B5" s="6" t="s">
        <v>10</v>
      </c>
      <c r="C5" s="7">
        <v>20240307028</v>
      </c>
      <c r="D5" s="7">
        <v>35</v>
      </c>
      <c r="E5" s="7">
        <v>88.4</v>
      </c>
      <c r="F5" s="4">
        <f t="shared" si="0"/>
        <v>70.36</v>
      </c>
      <c r="G5" s="7">
        <v>1</v>
      </c>
      <c r="H5" s="7" t="s">
        <v>11</v>
      </c>
      <c r="I5" s="10"/>
      <c r="J5" s="10"/>
      <c r="K5" s="10"/>
      <c r="L5" s="10"/>
      <c r="M5" s="10"/>
      <c r="N5" s="10"/>
    </row>
    <row r="6" ht="20" customHeight="1" spans="1:14">
      <c r="A6" s="2">
        <v>5</v>
      </c>
      <c r="B6" s="8"/>
      <c r="C6" s="7">
        <v>20240307015</v>
      </c>
      <c r="D6" s="7">
        <v>42.2</v>
      </c>
      <c r="E6" s="7">
        <v>70.2</v>
      </c>
      <c r="F6" s="4">
        <f t="shared" si="0"/>
        <v>70.28</v>
      </c>
      <c r="G6" s="7">
        <v>2</v>
      </c>
      <c r="H6" s="7" t="s">
        <v>9</v>
      </c>
      <c r="I6" s="11"/>
      <c r="J6" s="10"/>
      <c r="K6" s="10"/>
      <c r="L6" s="10"/>
      <c r="M6" s="10"/>
      <c r="N6" s="10"/>
    </row>
    <row r="7" ht="20" customHeight="1" spans="1:14">
      <c r="A7" s="2">
        <v>6</v>
      </c>
      <c r="B7" s="9"/>
      <c r="C7" s="7">
        <v>20240307025</v>
      </c>
      <c r="D7" s="7">
        <v>31.2</v>
      </c>
      <c r="E7" s="7">
        <v>79.4</v>
      </c>
      <c r="F7" s="4">
        <f t="shared" si="0"/>
        <v>62.96</v>
      </c>
      <c r="G7" s="7">
        <v>3</v>
      </c>
      <c r="H7" s="7"/>
      <c r="I7" s="11"/>
      <c r="J7" s="10"/>
      <c r="K7" s="10"/>
      <c r="L7" s="10"/>
      <c r="M7" s="10"/>
      <c r="N7" s="10"/>
    </row>
    <row r="8" ht="20" customHeight="1" spans="1:9">
      <c r="A8" s="2">
        <v>7</v>
      </c>
      <c r="B8" s="6" t="s">
        <v>12</v>
      </c>
      <c r="C8" s="7">
        <v>20240307036</v>
      </c>
      <c r="D8" s="7">
        <v>43.4</v>
      </c>
      <c r="E8" s="7">
        <v>79</v>
      </c>
      <c r="F8" s="4">
        <f t="shared" si="0"/>
        <v>75</v>
      </c>
      <c r="G8" s="7">
        <v>1</v>
      </c>
      <c r="H8" s="7" t="s">
        <v>9</v>
      </c>
      <c r="I8" s="12"/>
    </row>
    <row r="9" ht="20" customHeight="1" spans="1:9">
      <c r="A9" s="2">
        <v>8</v>
      </c>
      <c r="B9" s="8"/>
      <c r="C9" s="7">
        <v>20240307033</v>
      </c>
      <c r="D9" s="7">
        <v>27.8</v>
      </c>
      <c r="E9" s="7">
        <v>88.6</v>
      </c>
      <c r="F9" s="4">
        <f t="shared" si="0"/>
        <v>63.24</v>
      </c>
      <c r="G9" s="7">
        <v>2</v>
      </c>
      <c r="H9" s="7"/>
      <c r="I9" s="12"/>
    </row>
    <row r="10" ht="20" customHeight="1" spans="1:9">
      <c r="A10" s="2">
        <v>9</v>
      </c>
      <c r="B10" s="9"/>
      <c r="C10" s="7">
        <v>20240307012</v>
      </c>
      <c r="D10" s="7">
        <v>35</v>
      </c>
      <c r="E10" s="7">
        <v>70.1</v>
      </c>
      <c r="F10" s="4">
        <f t="shared" si="0"/>
        <v>63.04</v>
      </c>
      <c r="G10" s="7">
        <v>3</v>
      </c>
      <c r="H10" s="7"/>
      <c r="I10" s="12"/>
    </row>
    <row r="11" ht="20" customHeight="1" spans="1:9">
      <c r="A11" s="2">
        <v>10</v>
      </c>
      <c r="B11" s="6" t="s">
        <v>13</v>
      </c>
      <c r="C11" s="7">
        <v>20240307018</v>
      </c>
      <c r="D11" s="7">
        <v>29.2</v>
      </c>
      <c r="E11" s="4">
        <v>82.7</v>
      </c>
      <c r="F11" s="4">
        <f t="shared" si="0"/>
        <v>62.28</v>
      </c>
      <c r="G11" s="7">
        <v>1</v>
      </c>
      <c r="H11" s="7" t="s">
        <v>9</v>
      </c>
      <c r="I11" s="12"/>
    </row>
    <row r="12" ht="20" customHeight="1" spans="1:9">
      <c r="A12" s="2">
        <v>11</v>
      </c>
      <c r="B12" s="8"/>
      <c r="C12" s="7">
        <v>20240307034</v>
      </c>
      <c r="D12" s="7">
        <v>22.4</v>
      </c>
      <c r="E12" s="4">
        <v>68.4</v>
      </c>
      <c r="F12" s="4">
        <f t="shared" si="0"/>
        <v>49.76</v>
      </c>
      <c r="G12" s="7">
        <v>2</v>
      </c>
      <c r="H12" s="7"/>
      <c r="I12" s="12"/>
    </row>
    <row r="13" ht="20" customHeight="1" spans="1:9">
      <c r="A13" s="2">
        <v>12</v>
      </c>
      <c r="B13" s="9"/>
      <c r="C13" s="7">
        <v>20240307005</v>
      </c>
      <c r="D13" s="7">
        <v>30.6</v>
      </c>
      <c r="E13" s="4"/>
      <c r="F13" s="4">
        <f t="shared" si="0"/>
        <v>30.6</v>
      </c>
      <c r="G13" s="7">
        <v>3</v>
      </c>
      <c r="H13" s="7" t="s">
        <v>14</v>
      </c>
      <c r="I13" s="12"/>
    </row>
    <row r="14" ht="20" customHeight="1" spans="1:9">
      <c r="A14" s="2">
        <v>13</v>
      </c>
      <c r="B14" s="6" t="s">
        <v>15</v>
      </c>
      <c r="C14" s="7">
        <v>20240307014</v>
      </c>
      <c r="D14" s="7">
        <v>42.4</v>
      </c>
      <c r="E14" s="4">
        <v>87.4</v>
      </c>
      <c r="F14" s="4">
        <f t="shared" si="0"/>
        <v>77.36</v>
      </c>
      <c r="G14" s="7">
        <v>1</v>
      </c>
      <c r="H14" s="7" t="s">
        <v>9</v>
      </c>
      <c r="I14" s="12"/>
    </row>
    <row r="15" ht="20" customHeight="1" spans="1:9">
      <c r="A15" s="2">
        <v>14</v>
      </c>
      <c r="B15" s="8"/>
      <c r="C15" s="7">
        <v>20240307029</v>
      </c>
      <c r="D15" s="7">
        <v>21.4</v>
      </c>
      <c r="E15" s="4">
        <v>84.9</v>
      </c>
      <c r="F15" s="4">
        <f t="shared" si="0"/>
        <v>55.36</v>
      </c>
      <c r="G15" s="7">
        <v>2</v>
      </c>
      <c r="H15" s="7"/>
      <c r="I15" s="12"/>
    </row>
    <row r="16" ht="20" customHeight="1" spans="1:9">
      <c r="A16" s="2">
        <v>15</v>
      </c>
      <c r="B16" s="9"/>
      <c r="C16" s="7">
        <v>20240307032</v>
      </c>
      <c r="D16" s="7">
        <v>23.4</v>
      </c>
      <c r="E16" s="4">
        <v>74.4</v>
      </c>
      <c r="F16" s="4">
        <f t="shared" si="0"/>
        <v>53.16</v>
      </c>
      <c r="G16" s="7">
        <v>3</v>
      </c>
      <c r="H16" s="7"/>
      <c r="I16" s="12"/>
    </row>
  </sheetData>
  <mergeCells count="5">
    <mergeCell ref="B2:B4"/>
    <mergeCell ref="B5:B7"/>
    <mergeCell ref="B8:B10"/>
    <mergeCell ref="B11:B13"/>
    <mergeCell ref="B14:B1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2023-09-19T01:26:00Z</dcterms:created>
  <dcterms:modified xsi:type="dcterms:W3CDTF">2024-03-20T07:03:58Z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B1A42B055E75466AA16B343222F07AF3_13</vt:lpwstr>
  </property>
  <property fmtid="{D5CDD505-2E9C-101B-9397-08002B2CF9AE}" pid="3" name="KSOProductBuildVer">
    <vt:lpwstr>2052-12.1.0.16388</vt:lpwstr>
  </property>
</Properties>
</file>