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<sst xmlns="http://schemas.openxmlformats.org/spreadsheetml/2006/main" count="154" uniqueCount="95">
  <si>
    <t>内蒙古自治区体育局2024年所属事业单位公开招聘工作人员总成绩</t>
    <phoneticPr fontId="2" type="noConversion"/>
  </si>
  <si>
    <t>报考职位</t>
  </si>
  <si>
    <t>报考部门</t>
  </si>
  <si>
    <t>姓名</t>
  </si>
  <si>
    <t>准考证号</t>
  </si>
  <si>
    <t>报名序号</t>
  </si>
  <si>
    <t>笔试成绩（50%）</t>
    <phoneticPr fontId="2" type="noConversion"/>
  </si>
  <si>
    <t>面试成绩（50%）</t>
    <phoneticPr fontId="2" type="noConversion"/>
  </si>
  <si>
    <t>总成绩</t>
  </si>
  <si>
    <t>是否进入体检考察范围</t>
    <phoneticPr fontId="2" type="noConversion"/>
  </si>
  <si>
    <r>
      <t>公共知识
面试成绩（25%</t>
    </r>
    <r>
      <rPr>
        <sz val="9"/>
        <color theme="1"/>
        <rFont val="等线"/>
        <family val="3"/>
        <charset val="134"/>
        <scheme val="minor"/>
      </rPr>
      <t>）</t>
    </r>
    <phoneticPr fontId="2" type="noConversion"/>
  </si>
  <si>
    <r>
      <t>专业知识
面试成绩（25%</t>
    </r>
    <r>
      <rPr>
        <sz val="9"/>
        <color theme="1"/>
        <rFont val="等线"/>
        <family val="3"/>
        <charset val="134"/>
        <scheme val="minor"/>
      </rPr>
      <t>）</t>
    </r>
    <phoneticPr fontId="2" type="noConversion"/>
  </si>
  <si>
    <t>文秘22(高校毕业生岗)</t>
  </si>
  <si>
    <t>内蒙古自治区社会体育服务中心（内蒙古自治区赛马场）</t>
  </si>
  <si>
    <t>魏姝宇</t>
  </si>
  <si>
    <t>1115014002220</t>
  </si>
  <si>
    <t>012176</t>
  </si>
  <si>
    <t>是</t>
    <phoneticPr fontId="2" type="noConversion"/>
  </si>
  <si>
    <t>席瑀</t>
  </si>
  <si>
    <t>1115014407314</t>
  </si>
  <si>
    <t>057028</t>
  </si>
  <si>
    <t>否</t>
    <phoneticPr fontId="2" type="noConversion"/>
  </si>
  <si>
    <t>戴洁</t>
  </si>
  <si>
    <t>1115013102907</t>
  </si>
  <si>
    <t>040756</t>
  </si>
  <si>
    <t>场馆运营23(高校毕业生岗)</t>
  </si>
  <si>
    <t>内蒙古自治区体育场馆服务中心</t>
  </si>
  <si>
    <t>费月</t>
  </si>
  <si>
    <t>1115013707014</t>
  </si>
  <si>
    <t>027584</t>
  </si>
  <si>
    <t>孙静</t>
  </si>
  <si>
    <t>1115040102510</t>
  </si>
  <si>
    <t>022897</t>
  </si>
  <si>
    <t>杨朔</t>
  </si>
  <si>
    <t>1115013503903</t>
  </si>
  <si>
    <t>013918</t>
  </si>
  <si>
    <t>体育科研25(普通岗)</t>
  </si>
  <si>
    <t>内蒙古自治区体育科学研究所（内蒙古自治区反兴奋剂中心）</t>
  </si>
  <si>
    <t>马旭超</t>
  </si>
  <si>
    <t>3115020902307</t>
  </si>
  <si>
    <t>201100</t>
  </si>
  <si>
    <t>李若宾</t>
  </si>
  <si>
    <t>3115030102806</t>
  </si>
  <si>
    <t>215734</t>
  </si>
  <si>
    <t>刘霞飞</t>
  </si>
  <si>
    <t>3115030103024</t>
  </si>
  <si>
    <t>224542</t>
  </si>
  <si>
    <t>0</t>
    <phoneticPr fontId="2" type="noConversion"/>
  </si>
  <si>
    <t>阿古达木</t>
  </si>
  <si>
    <t>3115011102624</t>
  </si>
  <si>
    <t>166907</t>
  </si>
  <si>
    <t>貟志强</t>
  </si>
  <si>
    <t>3115231304715</t>
  </si>
  <si>
    <t>098615</t>
  </si>
  <si>
    <t>体育科研26(普通岗)</t>
  </si>
  <si>
    <t>王宏达</t>
  </si>
  <si>
    <t>3115021400321</t>
  </si>
  <si>
    <t>111201</t>
  </si>
  <si>
    <t>王艳</t>
  </si>
  <si>
    <t>3115011901724</t>
  </si>
  <si>
    <t>215781</t>
  </si>
  <si>
    <t>解伟超</t>
  </si>
  <si>
    <t>3115042100710</t>
  </si>
  <si>
    <t>109025</t>
  </si>
  <si>
    <t>综合管理岗27(转岗)</t>
  </si>
  <si>
    <t>内蒙古自治区体育彩票销售管理中心</t>
  </si>
  <si>
    <t>石烨欣</t>
  </si>
  <si>
    <t>1115260501329</t>
  </si>
  <si>
    <t>129370</t>
  </si>
  <si>
    <t>祁帅</t>
  </si>
  <si>
    <t>1115013800117</t>
  </si>
  <si>
    <t>160409</t>
  </si>
  <si>
    <t>艾丽雅</t>
  </si>
  <si>
    <t>1115010501527</t>
  </si>
  <si>
    <t>173770</t>
  </si>
  <si>
    <t>综合管理岗28(普通岗)</t>
  </si>
  <si>
    <t>薄智睿</t>
  </si>
  <si>
    <t>1115013100406</t>
  </si>
  <si>
    <t>215592</t>
  </si>
  <si>
    <t>刘珍珍</t>
  </si>
  <si>
    <t>1115260702313</t>
  </si>
  <si>
    <t>207434</t>
  </si>
  <si>
    <t>黄悦</t>
  </si>
  <si>
    <t>1115013600419</t>
  </si>
  <si>
    <t>213097</t>
  </si>
  <si>
    <t>彩票业务岗29(普通岗)</t>
  </si>
  <si>
    <t>梁艳</t>
  </si>
  <si>
    <t>1115014105306</t>
  </si>
  <si>
    <t>192047</t>
  </si>
  <si>
    <t>邢志强</t>
  </si>
  <si>
    <t>1115030100408</t>
  </si>
  <si>
    <t>211035</t>
  </si>
  <si>
    <t>焦泓博</t>
  </si>
  <si>
    <t>1115220107725</t>
  </si>
  <si>
    <t>264234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</si>
</sst>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O21" sqref="O21"/>
    </sheetView>
  </sheetViews>
  <sheetFormatPr defaultColWidth="9" defaultRowHeight="14.25" x14ac:dyDescent="0.2"/>
  <cols>
    <col min="1" max="1" width="13.125" style="2" customWidth="1"/>
    <col min="2" max="2" width="22.25" style="2" customWidth="1"/>
    <col min="3" max="3" width="9" style="2"/>
    <col min="4" max="4" width="12.875" style="2" customWidth="1"/>
    <col min="5" max="6" width="9" style="2"/>
    <col min="7" max="7" width="13.125" style="2" customWidth="1"/>
    <col min="8" max="8" width="13.875" style="2" customWidth="1"/>
    <col min="9" max="9" width="9" style="2"/>
    <col min="10" max="10" width="9" style="19"/>
    <col min="11" max="16384" width="9" style="2"/>
  </cols>
  <sheetData>
    <row r="1" spans="1:10" ht="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3" t="s">
        <v>8</v>
      </c>
      <c r="J2" s="3" t="s">
        <v>9</v>
      </c>
    </row>
    <row r="3" spans="1:10" s="7" customFormat="1" ht="24" x14ac:dyDescent="0.2">
      <c r="A3" s="3"/>
      <c r="B3" s="3"/>
      <c r="C3" s="3"/>
      <c r="D3" s="3"/>
      <c r="E3" s="3"/>
      <c r="F3" s="3"/>
      <c r="G3" s="6" t="s">
        <v>10</v>
      </c>
      <c r="H3" s="6" t="s">
        <v>11</v>
      </c>
      <c r="I3" s="3"/>
      <c r="J3" s="3"/>
    </row>
    <row r="4" spans="1:10" s="7" customFormat="1" ht="24" x14ac:dyDescent="0.2">
      <c r="A4" s="8" t="s">
        <v>12</v>
      </c>
      <c r="B4" s="8" t="s">
        <v>13</v>
      </c>
      <c r="C4" s="6" t="s">
        <v>14</v>
      </c>
      <c r="D4" s="6" t="s">
        <v>15</v>
      </c>
      <c r="E4" s="6" t="s">
        <v>16</v>
      </c>
      <c r="F4" s="9">
        <v>57.69</v>
      </c>
      <c r="G4" s="9">
        <v>79.599999999999994</v>
      </c>
      <c r="H4" s="9">
        <v>84.4</v>
      </c>
      <c r="I4" s="10">
        <f>F4*0.5+G4*0.25+H4*0.25</f>
        <v>69.844999999999999</v>
      </c>
      <c r="J4" s="9" t="s">
        <v>17</v>
      </c>
    </row>
    <row r="5" spans="1:10" s="7" customFormat="1" ht="24" x14ac:dyDescent="0.2">
      <c r="A5" s="8" t="s">
        <v>12</v>
      </c>
      <c r="B5" s="8" t="s">
        <v>13</v>
      </c>
      <c r="C5" s="6" t="s">
        <v>18</v>
      </c>
      <c r="D5" s="6" t="s">
        <v>19</v>
      </c>
      <c r="E5" s="6" t="s">
        <v>20</v>
      </c>
      <c r="F5" s="9">
        <v>56.503</v>
      </c>
      <c r="G5" s="9">
        <v>77.099999999999994</v>
      </c>
      <c r="H5" s="9">
        <v>77</v>
      </c>
      <c r="I5" s="10">
        <f t="shared" ref="I5:I26" si="0">F5*0.5+G5*0.25+H5*0.25</f>
        <v>66.776499999999999</v>
      </c>
      <c r="J5" s="6" t="s">
        <v>21</v>
      </c>
    </row>
    <row r="6" spans="1:10" s="7" customFormat="1" ht="24" x14ac:dyDescent="0.2">
      <c r="A6" s="8" t="s">
        <v>12</v>
      </c>
      <c r="B6" s="8" t="s">
        <v>13</v>
      </c>
      <c r="C6" s="6" t="s">
        <v>22</v>
      </c>
      <c r="D6" s="6" t="s">
        <v>23</v>
      </c>
      <c r="E6" s="6" t="s">
        <v>24</v>
      </c>
      <c r="F6" s="9">
        <v>57.366999999999997</v>
      </c>
      <c r="G6" s="9">
        <v>68.099999999999994</v>
      </c>
      <c r="H6" s="9">
        <v>70.8</v>
      </c>
      <c r="I6" s="10">
        <f t="shared" si="0"/>
        <v>63.408500000000004</v>
      </c>
      <c r="J6" s="6" t="s">
        <v>21</v>
      </c>
    </row>
    <row r="7" spans="1:10" s="7" customFormat="1" ht="24" x14ac:dyDescent="0.2">
      <c r="A7" s="11" t="s">
        <v>25</v>
      </c>
      <c r="B7" s="11" t="s">
        <v>26</v>
      </c>
      <c r="C7" s="12" t="s">
        <v>27</v>
      </c>
      <c r="D7" s="12" t="s">
        <v>28</v>
      </c>
      <c r="E7" s="12" t="s">
        <v>29</v>
      </c>
      <c r="F7" s="13">
        <v>61.8</v>
      </c>
      <c r="G7" s="13">
        <v>70</v>
      </c>
      <c r="H7" s="13">
        <v>73</v>
      </c>
      <c r="I7" s="14">
        <f t="shared" si="0"/>
        <v>66.650000000000006</v>
      </c>
      <c r="J7" s="12" t="s">
        <v>17</v>
      </c>
    </row>
    <row r="8" spans="1:10" s="7" customFormat="1" ht="24" x14ac:dyDescent="0.2">
      <c r="A8" s="15" t="s">
        <v>25</v>
      </c>
      <c r="B8" s="15" t="s">
        <v>26</v>
      </c>
      <c r="C8" s="16" t="s">
        <v>30</v>
      </c>
      <c r="D8" s="16" t="s">
        <v>31</v>
      </c>
      <c r="E8" s="16" t="s">
        <v>32</v>
      </c>
      <c r="F8" s="17">
        <v>51.987000000000002</v>
      </c>
      <c r="G8" s="17">
        <v>69.8</v>
      </c>
      <c r="H8" s="17">
        <v>81.8</v>
      </c>
      <c r="I8" s="18">
        <f t="shared" si="0"/>
        <v>63.893500000000003</v>
      </c>
      <c r="J8" s="16" t="s">
        <v>21</v>
      </c>
    </row>
    <row r="9" spans="1:10" s="7" customFormat="1" ht="24" x14ac:dyDescent="0.2">
      <c r="A9" s="15" t="s">
        <v>25</v>
      </c>
      <c r="B9" s="15" t="s">
        <v>26</v>
      </c>
      <c r="C9" s="16" t="s">
        <v>33</v>
      </c>
      <c r="D9" s="16" t="s">
        <v>34</v>
      </c>
      <c r="E9" s="16" t="s">
        <v>35</v>
      </c>
      <c r="F9" s="17">
        <v>51.127000000000002</v>
      </c>
      <c r="G9" s="17">
        <v>68.900000000000006</v>
      </c>
      <c r="H9" s="17">
        <v>72.2</v>
      </c>
      <c r="I9" s="18">
        <f t="shared" si="0"/>
        <v>60.838499999999996</v>
      </c>
      <c r="J9" s="16" t="s">
        <v>21</v>
      </c>
    </row>
    <row r="10" spans="1:10" s="7" customFormat="1" ht="24" x14ac:dyDescent="0.2">
      <c r="A10" s="15" t="s">
        <v>36</v>
      </c>
      <c r="B10" s="15" t="s">
        <v>37</v>
      </c>
      <c r="C10" s="16" t="s">
        <v>38</v>
      </c>
      <c r="D10" s="16" t="s">
        <v>39</v>
      </c>
      <c r="E10" s="16" t="s">
        <v>40</v>
      </c>
      <c r="F10" s="17">
        <v>54.106999999999999</v>
      </c>
      <c r="G10" s="17">
        <v>79.599999999999994</v>
      </c>
      <c r="H10" s="17">
        <v>84.2</v>
      </c>
      <c r="I10" s="18">
        <f t="shared" si="0"/>
        <v>68.003500000000003</v>
      </c>
      <c r="J10" s="16" t="s">
        <v>17</v>
      </c>
    </row>
    <row r="11" spans="1:10" s="7" customFormat="1" ht="24" x14ac:dyDescent="0.2">
      <c r="A11" s="15" t="s">
        <v>36</v>
      </c>
      <c r="B11" s="15" t="s">
        <v>37</v>
      </c>
      <c r="C11" s="16" t="s">
        <v>41</v>
      </c>
      <c r="D11" s="16" t="s">
        <v>42</v>
      </c>
      <c r="E11" s="16" t="s">
        <v>43</v>
      </c>
      <c r="F11" s="17">
        <v>57.45</v>
      </c>
      <c r="G11" s="17">
        <v>75</v>
      </c>
      <c r="H11" s="17">
        <v>73.599999999999994</v>
      </c>
      <c r="I11" s="18">
        <f t="shared" si="0"/>
        <v>65.875</v>
      </c>
      <c r="J11" s="16" t="s">
        <v>17</v>
      </c>
    </row>
    <row r="12" spans="1:10" s="7" customFormat="1" ht="24" x14ac:dyDescent="0.2">
      <c r="A12" s="15" t="s">
        <v>36</v>
      </c>
      <c r="B12" s="15" t="s">
        <v>37</v>
      </c>
      <c r="C12" s="16" t="s">
        <v>44</v>
      </c>
      <c r="D12" s="16" t="s">
        <v>45</v>
      </c>
      <c r="E12" s="16" t="s">
        <v>46</v>
      </c>
      <c r="F12" s="17">
        <v>50.317</v>
      </c>
      <c r="G12" s="17">
        <v>75.900000000000006</v>
      </c>
      <c r="H12" s="16" t="s">
        <v>47</v>
      </c>
      <c r="I12" s="18">
        <f t="shared" si="0"/>
        <v>44.133499999999998</v>
      </c>
      <c r="J12" s="16" t="s">
        <v>21</v>
      </c>
    </row>
    <row r="13" spans="1:10" s="7" customFormat="1" ht="24" x14ac:dyDescent="0.2">
      <c r="A13" s="15" t="s">
        <v>36</v>
      </c>
      <c r="B13" s="15" t="s">
        <v>37</v>
      </c>
      <c r="C13" s="16" t="s">
        <v>48</v>
      </c>
      <c r="D13" s="16" t="s">
        <v>49</v>
      </c>
      <c r="E13" s="16" t="s">
        <v>50</v>
      </c>
      <c r="F13" s="17">
        <v>45.26</v>
      </c>
      <c r="G13" s="17">
        <v>73.7</v>
      </c>
      <c r="H13" s="17">
        <v>73.8</v>
      </c>
      <c r="I13" s="18">
        <f t="shared" si="0"/>
        <v>59.504999999999995</v>
      </c>
      <c r="J13" s="16" t="s">
        <v>21</v>
      </c>
    </row>
    <row r="14" spans="1:10" s="7" customFormat="1" ht="24" x14ac:dyDescent="0.2">
      <c r="A14" s="15" t="s">
        <v>36</v>
      </c>
      <c r="B14" s="15" t="s">
        <v>37</v>
      </c>
      <c r="C14" s="16" t="s">
        <v>51</v>
      </c>
      <c r="D14" s="16" t="s">
        <v>52</v>
      </c>
      <c r="E14" s="16" t="s">
        <v>53</v>
      </c>
      <c r="F14" s="17">
        <v>47.582999999999998</v>
      </c>
      <c r="G14" s="17">
        <v>70</v>
      </c>
      <c r="H14" s="16" t="s">
        <v>47</v>
      </c>
      <c r="I14" s="18">
        <f t="shared" si="0"/>
        <v>41.291499999999999</v>
      </c>
      <c r="J14" s="16" t="s">
        <v>21</v>
      </c>
    </row>
    <row r="15" spans="1:10" s="7" customFormat="1" ht="24" x14ac:dyDescent="0.2">
      <c r="A15" s="15" t="s">
        <v>54</v>
      </c>
      <c r="B15" s="15" t="s">
        <v>37</v>
      </c>
      <c r="C15" s="16" t="s">
        <v>55</v>
      </c>
      <c r="D15" s="16" t="s">
        <v>56</v>
      </c>
      <c r="E15" s="16" t="s">
        <v>57</v>
      </c>
      <c r="F15" s="17">
        <v>58.436999999999998</v>
      </c>
      <c r="G15" s="17">
        <v>78.8</v>
      </c>
      <c r="H15" s="17">
        <v>77.8</v>
      </c>
      <c r="I15" s="18">
        <f t="shared" si="0"/>
        <v>68.368499999999997</v>
      </c>
      <c r="J15" s="16" t="s">
        <v>17</v>
      </c>
    </row>
    <row r="16" spans="1:10" s="7" customFormat="1" ht="24" x14ac:dyDescent="0.2">
      <c r="A16" s="15" t="s">
        <v>54</v>
      </c>
      <c r="B16" s="15" t="s">
        <v>37</v>
      </c>
      <c r="C16" s="16" t="s">
        <v>58</v>
      </c>
      <c r="D16" s="16" t="s">
        <v>59</v>
      </c>
      <c r="E16" s="16" t="s">
        <v>60</v>
      </c>
      <c r="F16" s="17">
        <v>58.457000000000001</v>
      </c>
      <c r="G16" s="17">
        <v>75.099999999999994</v>
      </c>
      <c r="H16" s="17">
        <v>78.2</v>
      </c>
      <c r="I16" s="18">
        <f t="shared" si="0"/>
        <v>67.5535</v>
      </c>
      <c r="J16" s="16" t="s">
        <v>21</v>
      </c>
    </row>
    <row r="17" spans="1:10" s="7" customFormat="1" ht="24" x14ac:dyDescent="0.2">
      <c r="A17" s="15" t="s">
        <v>54</v>
      </c>
      <c r="B17" s="15" t="s">
        <v>37</v>
      </c>
      <c r="C17" s="16" t="s">
        <v>61</v>
      </c>
      <c r="D17" s="16" t="s">
        <v>62</v>
      </c>
      <c r="E17" s="16" t="s">
        <v>63</v>
      </c>
      <c r="F17" s="17">
        <v>47.587000000000003</v>
      </c>
      <c r="G17" s="17">
        <v>0</v>
      </c>
      <c r="H17" s="16" t="s">
        <v>47</v>
      </c>
      <c r="I17" s="18">
        <f t="shared" si="0"/>
        <v>23.793500000000002</v>
      </c>
      <c r="J17" s="16" t="s">
        <v>21</v>
      </c>
    </row>
    <row r="18" spans="1:10" s="7" customFormat="1" ht="24" x14ac:dyDescent="0.2">
      <c r="A18" s="15" t="s">
        <v>64</v>
      </c>
      <c r="B18" s="15" t="s">
        <v>65</v>
      </c>
      <c r="C18" s="16" t="s">
        <v>66</v>
      </c>
      <c r="D18" s="16" t="s">
        <v>67</v>
      </c>
      <c r="E18" s="16" t="s">
        <v>68</v>
      </c>
      <c r="F18" s="17">
        <v>65.3</v>
      </c>
      <c r="G18" s="17">
        <v>76.8</v>
      </c>
      <c r="H18" s="17">
        <v>85.8</v>
      </c>
      <c r="I18" s="18">
        <f t="shared" si="0"/>
        <v>73.3</v>
      </c>
      <c r="J18" s="16" t="s">
        <v>17</v>
      </c>
    </row>
    <row r="19" spans="1:10" s="7" customFormat="1" ht="24" x14ac:dyDescent="0.2">
      <c r="A19" s="15" t="s">
        <v>64</v>
      </c>
      <c r="B19" s="15" t="s">
        <v>65</v>
      </c>
      <c r="C19" s="16" t="s">
        <v>69</v>
      </c>
      <c r="D19" s="16" t="s">
        <v>70</v>
      </c>
      <c r="E19" s="16" t="s">
        <v>71</v>
      </c>
      <c r="F19" s="17">
        <v>63.72</v>
      </c>
      <c r="G19" s="17">
        <v>78.2</v>
      </c>
      <c r="H19" s="17">
        <v>83.8</v>
      </c>
      <c r="I19" s="18">
        <f t="shared" si="0"/>
        <v>72.36</v>
      </c>
      <c r="J19" s="16" t="s">
        <v>21</v>
      </c>
    </row>
    <row r="20" spans="1:10" s="7" customFormat="1" ht="24" x14ac:dyDescent="0.2">
      <c r="A20" s="15" t="s">
        <v>64</v>
      </c>
      <c r="B20" s="15" t="s">
        <v>65</v>
      </c>
      <c r="C20" s="16" t="s">
        <v>72</v>
      </c>
      <c r="D20" s="16" t="s">
        <v>73</v>
      </c>
      <c r="E20" s="16" t="s">
        <v>74</v>
      </c>
      <c r="F20" s="17">
        <v>63.48</v>
      </c>
      <c r="G20" s="17">
        <v>76.400000000000006</v>
      </c>
      <c r="H20" s="17">
        <v>85.8</v>
      </c>
      <c r="I20" s="18">
        <f t="shared" si="0"/>
        <v>72.290000000000006</v>
      </c>
      <c r="J20" s="16" t="s">
        <v>21</v>
      </c>
    </row>
    <row r="21" spans="1:10" s="7" customFormat="1" ht="24" x14ac:dyDescent="0.2">
      <c r="A21" s="15" t="s">
        <v>75</v>
      </c>
      <c r="B21" s="15" t="s">
        <v>65</v>
      </c>
      <c r="C21" s="16" t="s">
        <v>76</v>
      </c>
      <c r="D21" s="16" t="s">
        <v>77</v>
      </c>
      <c r="E21" s="16" t="s">
        <v>78</v>
      </c>
      <c r="F21" s="17">
        <v>60.982999999999997</v>
      </c>
      <c r="G21" s="17">
        <v>75.2</v>
      </c>
      <c r="H21" s="17">
        <v>85.4</v>
      </c>
      <c r="I21" s="18">
        <f t="shared" si="0"/>
        <v>70.641500000000008</v>
      </c>
      <c r="J21" s="16" t="s">
        <v>17</v>
      </c>
    </row>
    <row r="22" spans="1:10" s="7" customFormat="1" ht="24" x14ac:dyDescent="0.2">
      <c r="A22" s="15" t="s">
        <v>75</v>
      </c>
      <c r="B22" s="15" t="s">
        <v>65</v>
      </c>
      <c r="C22" s="16" t="s">
        <v>79</v>
      </c>
      <c r="D22" s="16" t="s">
        <v>80</v>
      </c>
      <c r="E22" s="16" t="s">
        <v>81</v>
      </c>
      <c r="F22" s="17">
        <v>61</v>
      </c>
      <c r="G22" s="17">
        <v>74.3</v>
      </c>
      <c r="H22" s="17">
        <v>80.400000000000006</v>
      </c>
      <c r="I22" s="18">
        <f t="shared" si="0"/>
        <v>69.175000000000011</v>
      </c>
      <c r="J22" s="16" t="s">
        <v>21</v>
      </c>
    </row>
    <row r="23" spans="1:10" s="7" customFormat="1" ht="24" x14ac:dyDescent="0.2">
      <c r="A23" s="15" t="s">
        <v>75</v>
      </c>
      <c r="B23" s="15" t="s">
        <v>65</v>
      </c>
      <c r="C23" s="16" t="s">
        <v>82</v>
      </c>
      <c r="D23" s="16" t="s">
        <v>83</v>
      </c>
      <c r="E23" s="16" t="s">
        <v>84</v>
      </c>
      <c r="F23" s="17">
        <v>61.14</v>
      </c>
      <c r="G23" s="17">
        <v>72.400000000000006</v>
      </c>
      <c r="H23" s="17">
        <v>74.400000000000006</v>
      </c>
      <c r="I23" s="18">
        <f t="shared" si="0"/>
        <v>67.27000000000001</v>
      </c>
      <c r="J23" s="16" t="s">
        <v>21</v>
      </c>
    </row>
    <row r="24" spans="1:10" s="7" customFormat="1" ht="24" x14ac:dyDescent="0.2">
      <c r="A24" s="15" t="s">
        <v>85</v>
      </c>
      <c r="B24" s="15" t="s">
        <v>65</v>
      </c>
      <c r="C24" s="16" t="s">
        <v>86</v>
      </c>
      <c r="D24" s="16" t="s">
        <v>87</v>
      </c>
      <c r="E24" s="16" t="s">
        <v>88</v>
      </c>
      <c r="F24" s="17">
        <v>65.27</v>
      </c>
      <c r="G24" s="17">
        <v>75.5</v>
      </c>
      <c r="H24" s="17">
        <v>83.2</v>
      </c>
      <c r="I24" s="18">
        <f t="shared" si="0"/>
        <v>72.31</v>
      </c>
      <c r="J24" s="16" t="s">
        <v>17</v>
      </c>
    </row>
    <row r="25" spans="1:10" s="7" customFormat="1" ht="24" x14ac:dyDescent="0.2">
      <c r="A25" s="15" t="s">
        <v>85</v>
      </c>
      <c r="B25" s="15" t="s">
        <v>65</v>
      </c>
      <c r="C25" s="16" t="s">
        <v>89</v>
      </c>
      <c r="D25" s="16" t="s">
        <v>90</v>
      </c>
      <c r="E25" s="16" t="s">
        <v>91</v>
      </c>
      <c r="F25" s="17">
        <v>64.7</v>
      </c>
      <c r="G25" s="17">
        <v>76.599999999999994</v>
      </c>
      <c r="H25" s="17">
        <v>77.400000000000006</v>
      </c>
      <c r="I25" s="18">
        <f t="shared" si="0"/>
        <v>70.849999999999994</v>
      </c>
      <c r="J25" s="16" t="s">
        <v>21</v>
      </c>
    </row>
    <row r="26" spans="1:10" s="7" customFormat="1" ht="24" x14ac:dyDescent="0.2">
      <c r="A26" s="15" t="s">
        <v>85</v>
      </c>
      <c r="B26" s="15" t="s">
        <v>65</v>
      </c>
      <c r="C26" s="16" t="s">
        <v>92</v>
      </c>
      <c r="D26" s="16" t="s">
        <v>93</v>
      </c>
      <c r="E26" s="16" t="s">
        <v>94</v>
      </c>
      <c r="F26" s="17">
        <v>61.74</v>
      </c>
      <c r="G26" s="16" t="s">
        <v>47</v>
      </c>
      <c r="H26" s="17">
        <v>0</v>
      </c>
      <c r="I26" s="18">
        <f t="shared" si="0"/>
        <v>30.87</v>
      </c>
      <c r="J26" s="16" t="s">
        <v>21</v>
      </c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2024-03-06T05:03:52Z</dcterms:modified>
</cp:coreProperties>
</file>