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6048_65a101709aa4b" sheetId="1" r:id="rId1"/>
    <sheet name="Sheet1" sheetId="2" r:id="rId2"/>
  </sheets>
  <definedNames>
    <definedName name="_xlnm.Print_Titles" localSheetId="0">'6048_65a101709aa4b'!$3:$3</definedName>
  </definedNames>
  <calcPr fullCalcOnLoad="1"/>
</workbook>
</file>

<file path=xl/sharedStrings.xml><?xml version="1.0" encoding="utf-8"?>
<sst xmlns="http://schemas.openxmlformats.org/spreadsheetml/2006/main" count="40" uniqueCount="20">
  <si>
    <t>附件：</t>
  </si>
  <si>
    <t>贵州威宁草海机场有限责任公司
2023年面向社会公开招聘工作人员拟进入面试人员名单</t>
  </si>
  <si>
    <t>序号</t>
  </si>
  <si>
    <t>岗位代码</t>
  </si>
  <si>
    <t>岗位名称</t>
  </si>
  <si>
    <t>招聘单位</t>
  </si>
  <si>
    <t>姓名</t>
  </si>
  <si>
    <t>准考证号</t>
  </si>
  <si>
    <t>笔试成绩排名</t>
  </si>
  <si>
    <t>资格复审是否合格</t>
  </si>
  <si>
    <t>是否进入面试</t>
  </si>
  <si>
    <t>备注</t>
  </si>
  <si>
    <t>财务人员</t>
  </si>
  <si>
    <t>贵州威宁草海机场综合服务有限责任公司</t>
  </si>
  <si>
    <t>否</t>
  </si>
  <si>
    <t>自愿放弃资格复审</t>
  </si>
  <si>
    <t>是</t>
  </si>
  <si>
    <t xml:space="preserve">      </t>
  </si>
  <si>
    <t>递补参加资格复审</t>
  </si>
  <si>
    <t>贵州威宁草海机场有限责任公司
2023年面向社会公开招聘工作人员笔试登分表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</si>
</sst>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4"/>
      <color indexed="8"/>
      <name val="等线"/>
      <family val="0"/>
    </font>
    <font>
      <sz val="12"/>
      <color indexed="8"/>
      <name val="等线"/>
      <family val="0"/>
    </font>
    <font>
      <sz val="12"/>
      <color indexed="10"/>
      <name val="等线"/>
      <family val="0"/>
    </font>
    <font>
      <sz val="14"/>
      <color indexed="8"/>
      <name val="黑体"/>
      <family val="3"/>
    </font>
    <font>
      <b/>
      <sz val="22"/>
      <color indexed="8"/>
      <name val="方正小标宋简体"/>
      <family val="4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24"/>
      <color theme="1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4"/>
      <color theme="1"/>
      <name val="黑体"/>
      <family val="3"/>
    </font>
    <font>
      <b/>
      <sz val="22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85" zoomScaleNormal="85" workbookViewId="0" topLeftCell="A1">
      <selection activeCell="H6" sqref="H6"/>
    </sheetView>
  </sheetViews>
  <sheetFormatPr defaultColWidth="9.00390625" defaultRowHeight="15"/>
  <cols>
    <col min="1" max="1" width="7.421875" style="1" customWidth="1"/>
    <col min="2" max="2" width="12.8515625" style="1" customWidth="1"/>
    <col min="3" max="3" width="13.00390625" style="1" customWidth="1"/>
    <col min="4" max="4" width="48.421875" style="1" customWidth="1"/>
    <col min="5" max="5" width="19.8515625" style="1" customWidth="1"/>
    <col min="6" max="6" width="22.57421875" style="1" customWidth="1"/>
    <col min="7" max="7" width="16.00390625" style="1" customWidth="1"/>
    <col min="8" max="8" width="20.57421875" style="1" customWidth="1"/>
    <col min="9" max="9" width="20.00390625" style="1" customWidth="1"/>
    <col min="10" max="10" width="23.00390625" style="1" customWidth="1"/>
    <col min="11" max="16384" width="9.00390625" style="1" customWidth="1"/>
  </cols>
  <sheetData>
    <row r="1" spans="1:2" ht="28.5" customHeight="1">
      <c r="A1" s="6" t="s">
        <v>0</v>
      </c>
      <c r="B1" s="7"/>
    </row>
    <row r="2" spans="1:10" s="1" customFormat="1" ht="97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4" customFormat="1" ht="49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3" t="s">
        <v>11</v>
      </c>
    </row>
    <row r="4" spans="1:10" s="5" customFormat="1" ht="48" customHeight="1">
      <c r="A4" s="10">
        <v>1</v>
      </c>
      <c r="B4" s="11" t="str">
        <f aca="true" t="shared" si="0" ref="B4:B12">"01"</f>
        <v>01</v>
      </c>
      <c r="C4" s="11" t="s">
        <v>12</v>
      </c>
      <c r="D4" s="11" t="s">
        <v>13</v>
      </c>
      <c r="E4" s="11" t="str">
        <f>"李蓉"</f>
        <v>李蓉</v>
      </c>
      <c r="F4" s="11" t="str">
        <f>"20240104"</f>
        <v>20240104</v>
      </c>
      <c r="G4" s="11">
        <v>1</v>
      </c>
      <c r="H4" s="12" t="s">
        <v>14</v>
      </c>
      <c r="I4" s="12" t="s">
        <v>14</v>
      </c>
      <c r="J4" s="12" t="s">
        <v>15</v>
      </c>
    </row>
    <row r="5" spans="1:10" s="5" customFormat="1" ht="48" customHeight="1">
      <c r="A5" s="10">
        <v>2</v>
      </c>
      <c r="B5" s="11" t="str">
        <f t="shared" si="0"/>
        <v>01</v>
      </c>
      <c r="C5" s="11" t="s">
        <v>12</v>
      </c>
      <c r="D5" s="11" t="s">
        <v>13</v>
      </c>
      <c r="E5" s="11" t="str">
        <f>"马文参"</f>
        <v>马文参</v>
      </c>
      <c r="F5" s="11" t="str">
        <f>"20240108"</f>
        <v>20240108</v>
      </c>
      <c r="G5" s="11">
        <v>2</v>
      </c>
      <c r="H5" s="12" t="s">
        <v>16</v>
      </c>
      <c r="I5" s="12" t="s">
        <v>16</v>
      </c>
      <c r="J5" s="12"/>
    </row>
    <row r="6" spans="1:10" s="5" customFormat="1" ht="48" customHeight="1">
      <c r="A6" s="10">
        <v>3</v>
      </c>
      <c r="B6" s="11" t="str">
        <f t="shared" si="0"/>
        <v>01</v>
      </c>
      <c r="C6" s="11" t="s">
        <v>12</v>
      </c>
      <c r="D6" s="11" t="s">
        <v>13</v>
      </c>
      <c r="E6" s="11" t="str">
        <f>"吕保仓"</f>
        <v>吕保仓</v>
      </c>
      <c r="F6" s="11" t="str">
        <f>"20240102"</f>
        <v>20240102</v>
      </c>
      <c r="G6" s="11">
        <v>3</v>
      </c>
      <c r="H6" s="12" t="s">
        <v>16</v>
      </c>
      <c r="I6" s="12" t="s">
        <v>16</v>
      </c>
      <c r="J6" s="12"/>
    </row>
    <row r="7" spans="1:10" s="5" customFormat="1" ht="48" customHeight="1">
      <c r="A7" s="10">
        <v>4</v>
      </c>
      <c r="B7" s="11" t="str">
        <f t="shared" si="0"/>
        <v>01</v>
      </c>
      <c r="C7" s="11" t="s">
        <v>12</v>
      </c>
      <c r="D7" s="11" t="s">
        <v>13</v>
      </c>
      <c r="E7" s="11" t="str">
        <f>"李文静"</f>
        <v>李文静</v>
      </c>
      <c r="F7" s="11" t="str">
        <f>"20240101"</f>
        <v>20240101</v>
      </c>
      <c r="G7" s="11">
        <v>4</v>
      </c>
      <c r="H7" s="12" t="s">
        <v>16</v>
      </c>
      <c r="I7" s="12" t="s">
        <v>16</v>
      </c>
      <c r="J7" s="12"/>
    </row>
    <row r="8" spans="1:12" s="5" customFormat="1" ht="48" customHeight="1">
      <c r="A8" s="10">
        <v>5</v>
      </c>
      <c r="B8" s="11" t="str">
        <f t="shared" si="0"/>
        <v>01</v>
      </c>
      <c r="C8" s="11" t="s">
        <v>12</v>
      </c>
      <c r="D8" s="11" t="s">
        <v>13</v>
      </c>
      <c r="E8" s="11" t="str">
        <f>"陈敏"</f>
        <v>陈敏</v>
      </c>
      <c r="F8" s="11" t="str">
        <f>"20240109"</f>
        <v>20240109</v>
      </c>
      <c r="G8" s="11">
        <v>5</v>
      </c>
      <c r="H8" s="12" t="s">
        <v>16</v>
      </c>
      <c r="I8" s="12" t="s">
        <v>16</v>
      </c>
      <c r="J8" s="12"/>
      <c r="L8" s="5" t="s">
        <v>17</v>
      </c>
    </row>
    <row r="9" spans="1:10" s="4" customFormat="1" ht="48" customHeight="1">
      <c r="A9" s="10">
        <v>6</v>
      </c>
      <c r="B9" s="11" t="str">
        <f t="shared" si="0"/>
        <v>01</v>
      </c>
      <c r="C9" s="11" t="s">
        <v>12</v>
      </c>
      <c r="D9" s="11" t="s">
        <v>13</v>
      </c>
      <c r="E9" s="11" t="str">
        <f>"顾悦"</f>
        <v>顾悦</v>
      </c>
      <c r="F9" s="11" t="str">
        <f>"20240106"</f>
        <v>20240106</v>
      </c>
      <c r="G9" s="11">
        <v>6</v>
      </c>
      <c r="H9" s="12" t="s">
        <v>16</v>
      </c>
      <c r="I9" s="12" t="s">
        <v>16</v>
      </c>
      <c r="J9" s="12" t="s">
        <v>18</v>
      </c>
    </row>
  </sheetData>
  <sheetProtection/>
  <mergeCells count="2">
    <mergeCell ref="A1:B1"/>
    <mergeCell ref="A2:J2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SheetLayoutView="100" workbookViewId="0" topLeftCell="A1">
      <selection activeCell="A1" sqref="A1:IV1"/>
    </sheetView>
  </sheetViews>
  <sheetFormatPr defaultColWidth="9.00390625" defaultRowHeight="15"/>
  <sheetData>
    <row r="1" spans="1:10" s="1" customFormat="1" ht="78.75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阿飞</dc:creator>
  <cp:keywords/>
  <dc:description/>
  <cp:lastModifiedBy>飞翔</cp:lastModifiedBy>
  <dcterms:created xsi:type="dcterms:W3CDTF">2024-01-12T09:08:45Z</dcterms:created>
  <dcterms:modified xsi:type="dcterms:W3CDTF">2024-01-19T07:07:27Z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8773CB8448AF453F8C052C08BFCC93E1_13</vt:lpwstr>
  </property>
  <property fmtid="{D5CDD505-2E9C-101B-9397-08002B2CF9AE}" pid="4" name="KSOProductBuildV">
    <vt:lpwstr>2052-12.1.0.16250</vt:lpwstr>
  </property>
</Properties>
</file>