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附件1总成绩体检人员名单" sheetId="2" r:id="rId1"/>
  </sheets>
  <definedNames>
    <definedName name="_xlnm._FilterDatabase" localSheetId="0" hidden="1">附件1总成绩体检人员名单!$A$1:$L$37</definedName>
    <definedName name="_xlnm.Print_Titles" localSheetId="0">附件1总成绩体检人员名单!$2:$2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<sst xmlns="http://schemas.openxmlformats.org/spreadsheetml/2006/main" count="293" uniqueCount="158">
  <si>
    <t>2023年广州市海珠区卫生健康系统专项招聘事业单位工作人员考试综合成绩及进入体检环节人员名单</t>
  </si>
  <si>
    <t>序号</t>
  </si>
  <si>
    <t>准考证号</t>
  </si>
  <si>
    <t>姓名</t>
  </si>
  <si>
    <t>报考单位</t>
  </si>
  <si>
    <t>岗位及招聘人数</t>
  </si>
  <si>
    <t>岗位代码</t>
  </si>
  <si>
    <t>笔试成绩</t>
  </si>
  <si>
    <t>面试成绩</t>
  </si>
  <si>
    <t>综合成绩</t>
  </si>
  <si>
    <t>名次</t>
  </si>
  <si>
    <t>是否进入体检</t>
  </si>
  <si>
    <t>备注</t>
  </si>
  <si>
    <t>1</t>
  </si>
  <si>
    <t>202300200108</t>
  </si>
  <si>
    <t>杨丹</t>
  </si>
  <si>
    <t>广州市海珠区卫生健康局局属社区卫生服务中心（统招统分）</t>
  </si>
  <si>
    <t>临床医师（3）</t>
  </si>
  <si>
    <t>202318</t>
  </si>
  <si>
    <t>89.13</t>
  </si>
  <si>
    <t>是</t>
  </si>
  <si>
    <t>2</t>
  </si>
  <si>
    <t>202300200303</t>
  </si>
  <si>
    <t>钟淑玲</t>
  </si>
  <si>
    <t>87.64</t>
  </si>
  <si>
    <t>3</t>
  </si>
  <si>
    <t>202300200529</t>
  </si>
  <si>
    <t>姚泽煜</t>
  </si>
  <si>
    <t>81.80</t>
  </si>
  <si>
    <t>4</t>
  </si>
  <si>
    <t>202300200230</t>
  </si>
  <si>
    <t>方为</t>
  </si>
  <si>
    <t>78.26</t>
  </si>
  <si>
    <t>否</t>
  </si>
  <si>
    <t>5</t>
  </si>
  <si>
    <t>202300200314</t>
  </si>
  <si>
    <t>曹梦笑</t>
  </si>
  <si>
    <t>78.20</t>
  </si>
  <si>
    <t>6</t>
  </si>
  <si>
    <t>202300200413</t>
  </si>
  <si>
    <t>曾俐</t>
  </si>
  <si>
    <t>7</t>
  </si>
  <si>
    <t>202300200621</t>
  </si>
  <si>
    <t>黄月樱</t>
  </si>
  <si>
    <t>72.92</t>
  </si>
  <si>
    <t>8</t>
  </si>
  <si>
    <t>202300200228</t>
  </si>
  <si>
    <t>周阳</t>
  </si>
  <si>
    <t>76.46</t>
  </si>
  <si>
    <t>9</t>
  </si>
  <si>
    <t>202300200608</t>
  </si>
  <si>
    <t>邓彩连</t>
  </si>
  <si>
    <t>卫生技术（3）</t>
  </si>
  <si>
    <t>202319</t>
  </si>
  <si>
    <t>85.59</t>
  </si>
  <si>
    <t>10</t>
  </si>
  <si>
    <t>202300200601</t>
  </si>
  <si>
    <t>潘梓珊</t>
  </si>
  <si>
    <t>82.92</t>
  </si>
  <si>
    <t>11</t>
  </si>
  <si>
    <t>202300200109</t>
  </si>
  <si>
    <t>甄颂维</t>
  </si>
  <si>
    <t>79.69</t>
  </si>
  <si>
    <t>12</t>
  </si>
  <si>
    <t>202300200530</t>
  </si>
  <si>
    <t>罗燕玲</t>
  </si>
  <si>
    <t>80.00</t>
  </si>
  <si>
    <t>13</t>
  </si>
  <si>
    <t>202300200508</t>
  </si>
  <si>
    <t>李丽娟</t>
  </si>
  <si>
    <t>80.25</t>
  </si>
  <si>
    <t>14</t>
  </si>
  <si>
    <t>202300200306</t>
  </si>
  <si>
    <t>池广华</t>
  </si>
  <si>
    <t>15</t>
  </si>
  <si>
    <t>202300200627</t>
  </si>
  <si>
    <t>陈秀婷</t>
  </si>
  <si>
    <t>79.07</t>
  </si>
  <si>
    <t>16</t>
  </si>
  <si>
    <t>202300200102</t>
  </si>
  <si>
    <t>叶美晴</t>
  </si>
  <si>
    <t>77.64</t>
  </si>
  <si>
    <t>17</t>
  </si>
  <si>
    <t>202300200106</t>
  </si>
  <si>
    <t>黎相汝</t>
  </si>
  <si>
    <t>80.87</t>
  </si>
  <si>
    <t>18</t>
  </si>
  <si>
    <t>202300200112</t>
  </si>
  <si>
    <t>栗静</t>
  </si>
  <si>
    <t>护师（4）</t>
  </si>
  <si>
    <t>202320</t>
  </si>
  <si>
    <t>19</t>
  </si>
  <si>
    <t>202300200501</t>
  </si>
  <si>
    <t>裘宝莲</t>
  </si>
  <si>
    <t>84.10</t>
  </si>
  <si>
    <t>20</t>
  </si>
  <si>
    <t>202300200329</t>
  </si>
  <si>
    <t>谭楚欣</t>
  </si>
  <si>
    <t>85.28</t>
  </si>
  <si>
    <t>21</t>
  </si>
  <si>
    <t>202300200217</t>
  </si>
  <si>
    <t>崔营弟</t>
  </si>
  <si>
    <t>87.33</t>
  </si>
  <si>
    <t>22</t>
  </si>
  <si>
    <t>202300200323</t>
  </si>
  <si>
    <t>吴慧苏</t>
  </si>
  <si>
    <t>86.77</t>
  </si>
  <si>
    <t>23</t>
  </si>
  <si>
    <t>202300200219</t>
  </si>
  <si>
    <t>李月群</t>
  </si>
  <si>
    <t>24</t>
  </si>
  <si>
    <t>202300200110</t>
  </si>
  <si>
    <t>姚庆欢</t>
  </si>
  <si>
    <t>81.74</t>
  </si>
  <si>
    <t>25</t>
  </si>
  <si>
    <t>202300200216</t>
  </si>
  <si>
    <t>朱健欣</t>
  </si>
  <si>
    <t>82.36</t>
  </si>
  <si>
    <t>26</t>
  </si>
  <si>
    <t>202300200514</t>
  </si>
  <si>
    <t>黄伟垚</t>
  </si>
  <si>
    <t>27</t>
  </si>
  <si>
    <t>202300200510</t>
  </si>
  <si>
    <t>赖静</t>
  </si>
  <si>
    <t>81.18</t>
  </si>
  <si>
    <t>28</t>
  </si>
  <si>
    <t>202300200610</t>
  </si>
  <si>
    <t>麦婉婷</t>
  </si>
  <si>
    <t>29</t>
  </si>
  <si>
    <t>202300200207</t>
  </si>
  <si>
    <t>章艳</t>
  </si>
  <si>
    <t>81.43</t>
  </si>
  <si>
    <t>30</t>
  </si>
  <si>
    <t>202300200710</t>
  </si>
  <si>
    <t>陈蕾</t>
  </si>
  <si>
    <t>口腔医师（1）</t>
  </si>
  <si>
    <t>202321</t>
  </si>
  <si>
    <t>31</t>
  </si>
  <si>
    <t>202300200714</t>
  </si>
  <si>
    <t>胡常昊</t>
  </si>
  <si>
    <t>74.10</t>
  </si>
  <si>
    <t>32</t>
  </si>
  <si>
    <t>202300200524</t>
  </si>
  <si>
    <t>陶坤</t>
  </si>
  <si>
    <t>72.61</t>
  </si>
  <si>
    <t>33</t>
  </si>
  <si>
    <t>202300200320</t>
  </si>
  <si>
    <t>钟美君</t>
  </si>
  <si>
    <t>药师（中药师）（1）</t>
  </si>
  <si>
    <t>202322</t>
  </si>
  <si>
    <t>90.31</t>
  </si>
  <si>
    <t>34</t>
  </si>
  <si>
    <t>202300200418</t>
  </si>
  <si>
    <t>林丹逸</t>
  </si>
  <si>
    <t>86.46</t>
  </si>
  <si>
    <t>35</t>
  </si>
  <si>
    <t>202300200605</t>
  </si>
  <si>
    <t>刘丽</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</si>
</sst>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6">
    <font>
      <sz val="11"/>
      <color theme="1"/>
      <name val="宋体"/>
      <charset val="134"/>
      <scheme val="minor"/>
    </font>
    <font>
      <sz val="10"/>
      <color theme="1"/>
      <name val="宋体"/>
      <charset val="134"/>
      <scheme val="minor"/>
    </font>
    <font>
      <sz val="16"/>
      <color theme="1"/>
      <name val="方正小标宋简体"/>
      <charset val="134"/>
    </font>
    <font>
      <sz val="10"/>
      <color rgb="FF000000"/>
      <name val="SimSun"/>
      <charset val="134"/>
    </font>
    <font>
      <sz val="11"/>
      <color theme="1"/>
      <name val="宋体"/>
      <charset val="134"/>
    </font>
    <font>
      <sz val="11"/>
      <color indexed="8"/>
      <name val="宋体"/>
      <charset val="134"/>
    </font>
    <font>
      <sz val="11"/>
      <color rgb="FF00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3" borderId="5" applyNumberFormat="0" applyAlignment="0" applyProtection="0">
      <alignment vertical="center"/>
    </xf>
    <xf numFmtId="0" fontId="16" fillId="4" borderId="6" applyNumberFormat="0" applyAlignment="0" applyProtection="0">
      <alignment vertical="center"/>
    </xf>
    <xf numFmtId="0" fontId="17" fillId="4" borderId="5" applyNumberFormat="0" applyAlignment="0" applyProtection="0">
      <alignment vertical="center"/>
    </xf>
    <xf numFmtId="0" fontId="18" fillId="5"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24">
    <xf numFmtId="0" fontId="0" fillId="0" borderId="0" xfId="0">
      <alignment vertical="center"/>
    </xf>
    <xf numFmtId="0" fontId="0" fillId="0" borderId="0" xfId="0" applyFill="1" applyBorder="1" applyAlignment="1">
      <alignment vertical="center" wrapText="1"/>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176" fontId="1" fillId="0" borderId="0" xfId="0" applyNumberFormat="1" applyFont="1" applyFill="1" applyAlignment="1">
      <alignment horizontal="center" vertical="center" wrapText="1"/>
    </xf>
    <xf numFmtId="0" fontId="0" fillId="0" borderId="0" xfId="0"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176" fontId="2"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176" fontId="1"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0" fillId="0" borderId="1" xfId="0" applyNumberFormat="1" applyBorder="1" applyAlignment="1">
      <alignment horizontal="center" vertical="center"/>
    </xf>
    <xf numFmtId="49" fontId="0" fillId="0" borderId="1" xfId="0" applyNumberFormat="1" applyFill="1" applyBorder="1" applyAlignment="1">
      <alignment horizontal="center" vertical="center"/>
    </xf>
    <xf numFmtId="0" fontId="0" fillId="0" borderId="1" xfId="0" applyFill="1" applyBorder="1" applyAlignment="1">
      <alignment horizontal="left" vertical="center" wrapText="1"/>
    </xf>
    <xf numFmtId="49" fontId="4"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xf>
    <xf numFmtId="176" fontId="4" fillId="0" borderId="1" xfId="0" applyNumberFormat="1" applyFont="1" applyBorder="1" applyAlignment="1">
      <alignment horizontal="center" vertical="center"/>
    </xf>
    <xf numFmtId="176" fontId="5"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0" fillId="0" borderId="1" xfId="0" applyNumberFormat="1" applyBorder="1" applyAlignment="1" quotePrefix="1">
      <alignment horizontal="center" vertical="center"/>
    </xf>
    <xf numFmtId="49" fontId="0" fillId="0" borderId="1" xfId="0" applyNumberFormat="1" applyFill="1" applyBorder="1" applyAlignment="1" quotePrefix="1">
      <alignment horizontal="center" vertical="center"/>
    </xf>
    <xf numFmtId="0" fontId="0" fillId="0" borderId="1" xfId="0" applyFill="1" applyBorder="1" applyAlignment="1" quotePrefix="1">
      <alignment horizontal="left" vertical="center" wrapText="1"/>
    </xf>
    <xf numFmtId="49" fontId="4" fillId="0" borderId="1" xfId="0" applyNumberFormat="1" applyFont="1" applyBorder="1" applyAlignment="1" quotePrefix="1">
      <alignment horizontal="center" vertical="center"/>
    </xf>
    <xf numFmtId="176" fontId="4" fillId="0" borderId="1" xfId="0" applyNumberFormat="1" applyFont="1" applyBorder="1" applyAlignment="1" quotePrefix="1">
      <alignment horizontal="center" vertical="center"/>
    </xf>
    <xf numFmtId="0" fontId="0" fillId="0" borderId="1" xfId="0" applyFill="1" applyBorder="1" applyAlignment="1" quotePrefix="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7"/>
  <sheetViews>
    <sheetView tabSelected="1" workbookViewId="0">
      <selection activeCell="A1" sqref="A1:L1"/>
    </sheetView>
  </sheetViews>
  <sheetFormatPr defaultColWidth="9" defaultRowHeight="13.5"/>
  <cols>
    <col min="1" max="1" width="6.875" style="2" customWidth="1"/>
    <col min="2" max="2" width="13.625" style="2" customWidth="1"/>
    <col min="3" max="3" width="9.125" style="2" customWidth="1"/>
    <col min="4" max="4" width="27.625" style="3" customWidth="1"/>
    <col min="5" max="5" width="17" style="2" customWidth="1"/>
    <col min="6" max="6" width="9" style="2"/>
    <col min="7" max="7" width="9" style="4"/>
    <col min="8" max="9" width="8.25" style="4" customWidth="1"/>
    <col min="10" max="10" width="7.375" style="2" customWidth="1"/>
    <col min="11" max="11" width="7.875" style="2" customWidth="1"/>
    <col min="12" max="12" width="8.5" style="2" customWidth="1"/>
    <col min="13" max="16384" width="9" style="5"/>
  </cols>
  <sheetData>
    <row r="1" s="1" customFormat="1" ht="34" customHeight="1" spans="1:12">
      <c r="A1" s="6" t="s">
        <v>0</v>
      </c>
      <c r="B1" s="6"/>
      <c r="C1" s="6"/>
      <c r="D1" s="7"/>
      <c r="E1" s="6"/>
      <c r="F1" s="6"/>
      <c r="G1" s="8"/>
      <c r="H1" s="8"/>
      <c r="I1" s="8"/>
      <c r="J1" s="6"/>
      <c r="K1" s="6"/>
      <c r="L1" s="6"/>
    </row>
    <row r="2" ht="32" customHeight="1" spans="1:12">
      <c r="A2" s="9" t="s">
        <v>1</v>
      </c>
      <c r="B2" s="9" t="s">
        <v>2</v>
      </c>
      <c r="C2" s="9" t="s">
        <v>3</v>
      </c>
      <c r="D2" s="10" t="s">
        <v>4</v>
      </c>
      <c r="E2" s="9" t="s">
        <v>5</v>
      </c>
      <c r="F2" s="9" t="s">
        <v>6</v>
      </c>
      <c r="G2" s="11" t="s">
        <v>7</v>
      </c>
      <c r="H2" s="11" t="s">
        <v>8</v>
      </c>
      <c r="I2" s="11" t="s">
        <v>9</v>
      </c>
      <c r="J2" s="9" t="s">
        <v>10</v>
      </c>
      <c r="K2" s="9" t="s">
        <v>11</v>
      </c>
      <c r="L2" s="9" t="s">
        <v>12</v>
      </c>
    </row>
    <row r="3" ht="27" spans="1:12">
      <c r="A3" s="12" t="s">
        <v>13</v>
      </c>
      <c r="B3" s="24" t="s">
        <v>14</v>
      </c>
      <c r="C3" s="25" t="s">
        <v>15</v>
      </c>
      <c r="D3" s="26" t="s">
        <v>16</v>
      </c>
      <c r="E3" s="16" t="s">
        <v>17</v>
      </c>
      <c r="F3" s="27" t="s">
        <v>18</v>
      </c>
      <c r="G3" s="28" t="s">
        <v>19</v>
      </c>
      <c r="H3" s="19">
        <v>77.6</v>
      </c>
      <c r="I3" s="19">
        <f t="shared" ref="I3:I14" si="0">G3*0.4+H3*0.6</f>
        <v>82.212</v>
      </c>
      <c r="J3" s="22">
        <v>1</v>
      </c>
      <c r="K3" s="22" t="s">
        <v>20</v>
      </c>
      <c r="L3" s="23"/>
    </row>
    <row r="4" ht="27" spans="1:12">
      <c r="A4" s="12" t="s">
        <v>21</v>
      </c>
      <c r="B4" s="24" t="s">
        <v>22</v>
      </c>
      <c r="C4" s="25" t="s">
        <v>23</v>
      </c>
      <c r="D4" s="26" t="s">
        <v>16</v>
      </c>
      <c r="E4" s="16" t="s">
        <v>17</v>
      </c>
      <c r="F4" s="27" t="s">
        <v>18</v>
      </c>
      <c r="G4" s="28" t="s">
        <v>24</v>
      </c>
      <c r="H4" s="19">
        <v>75.7</v>
      </c>
      <c r="I4" s="19">
        <f t="shared" si="0"/>
        <v>80.476</v>
      </c>
      <c r="J4" s="22">
        <v>2</v>
      </c>
      <c r="K4" s="22" t="s">
        <v>20</v>
      </c>
      <c r="L4" s="23"/>
    </row>
    <row r="5" ht="27" spans="1:12">
      <c r="A5" s="12" t="s">
        <v>25</v>
      </c>
      <c r="B5" s="24" t="s">
        <v>26</v>
      </c>
      <c r="C5" s="25" t="s">
        <v>27</v>
      </c>
      <c r="D5" s="26" t="s">
        <v>16</v>
      </c>
      <c r="E5" s="16" t="s">
        <v>17</v>
      </c>
      <c r="F5" s="27" t="s">
        <v>18</v>
      </c>
      <c r="G5" s="28" t="s">
        <v>28</v>
      </c>
      <c r="H5" s="19">
        <v>78.65</v>
      </c>
      <c r="I5" s="19">
        <f t="shared" si="0"/>
        <v>79.91</v>
      </c>
      <c r="J5" s="22">
        <v>3</v>
      </c>
      <c r="K5" s="22" t="s">
        <v>20</v>
      </c>
      <c r="L5" s="23"/>
    </row>
    <row r="6" ht="27" spans="1:12">
      <c r="A6" s="12" t="s">
        <v>29</v>
      </c>
      <c r="B6" s="24" t="s">
        <v>30</v>
      </c>
      <c r="C6" s="25" t="s">
        <v>31</v>
      </c>
      <c r="D6" s="26" t="s">
        <v>16</v>
      </c>
      <c r="E6" s="16" t="s">
        <v>17</v>
      </c>
      <c r="F6" s="27" t="s">
        <v>18</v>
      </c>
      <c r="G6" s="28" t="s">
        <v>32</v>
      </c>
      <c r="H6" s="19">
        <v>76.8</v>
      </c>
      <c r="I6" s="19">
        <f t="shared" si="0"/>
        <v>77.384</v>
      </c>
      <c r="J6" s="22">
        <v>4</v>
      </c>
      <c r="K6" s="22" t="s">
        <v>33</v>
      </c>
      <c r="L6" s="23"/>
    </row>
    <row r="7" ht="27" spans="1:12">
      <c r="A7" s="12" t="s">
        <v>34</v>
      </c>
      <c r="B7" s="24" t="s">
        <v>35</v>
      </c>
      <c r="C7" s="25" t="s">
        <v>36</v>
      </c>
      <c r="D7" s="26" t="s">
        <v>16</v>
      </c>
      <c r="E7" s="16" t="s">
        <v>17</v>
      </c>
      <c r="F7" s="27" t="s">
        <v>18</v>
      </c>
      <c r="G7" s="28" t="s">
        <v>37</v>
      </c>
      <c r="H7" s="19">
        <v>75.7</v>
      </c>
      <c r="I7" s="19">
        <f t="shared" si="0"/>
        <v>76.7</v>
      </c>
      <c r="J7" s="22">
        <v>5</v>
      </c>
      <c r="K7" s="22" t="s">
        <v>33</v>
      </c>
      <c r="L7" s="23"/>
    </row>
    <row r="8" ht="27" spans="1:12">
      <c r="A8" s="12" t="s">
        <v>38</v>
      </c>
      <c r="B8" s="24" t="s">
        <v>39</v>
      </c>
      <c r="C8" s="25" t="s">
        <v>40</v>
      </c>
      <c r="D8" s="26" t="s">
        <v>16</v>
      </c>
      <c r="E8" s="16" t="s">
        <v>17</v>
      </c>
      <c r="F8" s="27" t="s">
        <v>18</v>
      </c>
      <c r="G8" s="28" t="s">
        <v>32</v>
      </c>
      <c r="H8" s="19">
        <v>75.3</v>
      </c>
      <c r="I8" s="19">
        <f t="shared" si="0"/>
        <v>76.484</v>
      </c>
      <c r="J8" s="22">
        <v>6</v>
      </c>
      <c r="K8" s="22" t="s">
        <v>33</v>
      </c>
      <c r="L8" s="23"/>
    </row>
    <row r="9" ht="27" spans="1:12">
      <c r="A9" s="12" t="s">
        <v>41</v>
      </c>
      <c r="B9" s="24" t="s">
        <v>42</v>
      </c>
      <c r="C9" s="25" t="s">
        <v>43</v>
      </c>
      <c r="D9" s="26" t="s">
        <v>16</v>
      </c>
      <c r="E9" s="16" t="s">
        <v>17</v>
      </c>
      <c r="F9" s="27" t="s">
        <v>18</v>
      </c>
      <c r="G9" s="28" t="s">
        <v>44</v>
      </c>
      <c r="H9" s="19">
        <v>75.15</v>
      </c>
      <c r="I9" s="19">
        <f t="shared" si="0"/>
        <v>74.258</v>
      </c>
      <c r="J9" s="22">
        <v>7</v>
      </c>
      <c r="K9" s="22" t="s">
        <v>33</v>
      </c>
      <c r="L9" s="23"/>
    </row>
    <row r="10" ht="27" spans="1:12">
      <c r="A10" s="12" t="s">
        <v>45</v>
      </c>
      <c r="B10" s="24" t="s">
        <v>46</v>
      </c>
      <c r="C10" s="25" t="s">
        <v>47</v>
      </c>
      <c r="D10" s="26" t="s">
        <v>16</v>
      </c>
      <c r="E10" s="16" t="s">
        <v>17</v>
      </c>
      <c r="F10" s="27" t="s">
        <v>18</v>
      </c>
      <c r="G10" s="28" t="s">
        <v>48</v>
      </c>
      <c r="H10" s="19">
        <v>70.1</v>
      </c>
      <c r="I10" s="19">
        <f t="shared" si="0"/>
        <v>72.644</v>
      </c>
      <c r="J10" s="22">
        <v>8</v>
      </c>
      <c r="K10" s="22" t="s">
        <v>33</v>
      </c>
      <c r="L10" s="23"/>
    </row>
    <row r="11" ht="27" spans="1:12">
      <c r="A11" s="12" t="s">
        <v>49</v>
      </c>
      <c r="B11" s="24" t="s">
        <v>50</v>
      </c>
      <c r="C11" s="25" t="s">
        <v>51</v>
      </c>
      <c r="D11" s="26" t="s">
        <v>16</v>
      </c>
      <c r="E11" s="16" t="s">
        <v>52</v>
      </c>
      <c r="F11" s="27" t="s">
        <v>53</v>
      </c>
      <c r="G11" s="28" t="s">
        <v>54</v>
      </c>
      <c r="H11" s="19">
        <v>81</v>
      </c>
      <c r="I11" s="19">
        <f t="shared" si="0"/>
        <v>82.836</v>
      </c>
      <c r="J11" s="22">
        <v>1</v>
      </c>
      <c r="K11" s="22" t="s">
        <v>20</v>
      </c>
      <c r="L11" s="23"/>
    </row>
    <row r="12" ht="27" spans="1:12">
      <c r="A12" s="12" t="s">
        <v>55</v>
      </c>
      <c r="B12" s="24" t="s">
        <v>56</v>
      </c>
      <c r="C12" s="25" t="s">
        <v>57</v>
      </c>
      <c r="D12" s="26" t="s">
        <v>16</v>
      </c>
      <c r="E12" s="16" t="s">
        <v>52</v>
      </c>
      <c r="F12" s="27" t="s">
        <v>53</v>
      </c>
      <c r="G12" s="28" t="s">
        <v>58</v>
      </c>
      <c r="H12" s="19">
        <v>79.7</v>
      </c>
      <c r="I12" s="19">
        <f t="shared" si="0"/>
        <v>80.988</v>
      </c>
      <c r="J12" s="22">
        <v>2</v>
      </c>
      <c r="K12" s="22" t="s">
        <v>20</v>
      </c>
      <c r="L12" s="23"/>
    </row>
    <row r="13" ht="27" spans="1:12">
      <c r="A13" s="12" t="s">
        <v>59</v>
      </c>
      <c r="B13" s="24" t="s">
        <v>60</v>
      </c>
      <c r="C13" s="25" t="s">
        <v>61</v>
      </c>
      <c r="D13" s="26" t="s">
        <v>16</v>
      </c>
      <c r="E13" s="16" t="s">
        <v>52</v>
      </c>
      <c r="F13" s="27" t="s">
        <v>53</v>
      </c>
      <c r="G13" s="28" t="s">
        <v>62</v>
      </c>
      <c r="H13" s="19">
        <v>78.25</v>
      </c>
      <c r="I13" s="19">
        <f t="shared" si="0"/>
        <v>78.826</v>
      </c>
      <c r="J13" s="22">
        <v>3</v>
      </c>
      <c r="K13" s="22" t="s">
        <v>20</v>
      </c>
      <c r="L13" s="23"/>
    </row>
    <row r="14" ht="27" spans="1:12">
      <c r="A14" s="12" t="s">
        <v>63</v>
      </c>
      <c r="B14" s="24" t="s">
        <v>64</v>
      </c>
      <c r="C14" s="25" t="s">
        <v>65</v>
      </c>
      <c r="D14" s="26" t="s">
        <v>16</v>
      </c>
      <c r="E14" s="16" t="s">
        <v>52</v>
      </c>
      <c r="F14" s="27" t="s">
        <v>53</v>
      </c>
      <c r="G14" s="28" t="s">
        <v>66</v>
      </c>
      <c r="H14" s="19">
        <v>76.4</v>
      </c>
      <c r="I14" s="19">
        <f t="shared" si="0"/>
        <v>77.84</v>
      </c>
      <c r="J14" s="22">
        <v>4</v>
      </c>
      <c r="K14" s="22" t="s">
        <v>33</v>
      </c>
      <c r="L14" s="23"/>
    </row>
    <row r="15" ht="27" spans="1:12">
      <c r="A15" s="12" t="s">
        <v>67</v>
      </c>
      <c r="B15" s="24" t="s">
        <v>68</v>
      </c>
      <c r="C15" s="25" t="s">
        <v>69</v>
      </c>
      <c r="D15" s="26" t="s">
        <v>16</v>
      </c>
      <c r="E15" s="16" t="s">
        <v>52</v>
      </c>
      <c r="F15" s="27" t="s">
        <v>53</v>
      </c>
      <c r="G15" s="28" t="s">
        <v>70</v>
      </c>
      <c r="H15" s="19">
        <v>76</v>
      </c>
      <c r="I15" s="19">
        <f t="shared" ref="I15:I28" si="1">G15*0.4+H15*0.6</f>
        <v>77.7</v>
      </c>
      <c r="J15" s="22">
        <v>5</v>
      </c>
      <c r="K15" s="22" t="s">
        <v>33</v>
      </c>
      <c r="L15" s="23"/>
    </row>
    <row r="16" ht="27" spans="1:12">
      <c r="A16" s="12" t="s">
        <v>71</v>
      </c>
      <c r="B16" s="24" t="s">
        <v>72</v>
      </c>
      <c r="C16" s="25" t="s">
        <v>73</v>
      </c>
      <c r="D16" s="26" t="s">
        <v>16</v>
      </c>
      <c r="E16" s="16" t="s">
        <v>52</v>
      </c>
      <c r="F16" s="27" t="s">
        <v>53</v>
      </c>
      <c r="G16" s="28" t="s">
        <v>37</v>
      </c>
      <c r="H16" s="19">
        <v>77</v>
      </c>
      <c r="I16" s="19">
        <f t="shared" si="1"/>
        <v>77.48</v>
      </c>
      <c r="J16" s="22">
        <v>6</v>
      </c>
      <c r="K16" s="22" t="s">
        <v>33</v>
      </c>
      <c r="L16" s="23"/>
    </row>
    <row r="17" ht="27" spans="1:12">
      <c r="A17" s="12" t="s">
        <v>74</v>
      </c>
      <c r="B17" s="24" t="s">
        <v>75</v>
      </c>
      <c r="C17" s="25" t="s">
        <v>76</v>
      </c>
      <c r="D17" s="26" t="s">
        <v>16</v>
      </c>
      <c r="E17" s="16" t="s">
        <v>52</v>
      </c>
      <c r="F17" s="27" t="s">
        <v>53</v>
      </c>
      <c r="G17" s="28" t="s">
        <v>77</v>
      </c>
      <c r="H17" s="19">
        <v>73.25</v>
      </c>
      <c r="I17" s="19">
        <f t="shared" si="1"/>
        <v>75.578</v>
      </c>
      <c r="J17" s="22">
        <v>7</v>
      </c>
      <c r="K17" s="22" t="s">
        <v>33</v>
      </c>
      <c r="L17" s="23"/>
    </row>
    <row r="18" ht="27" spans="1:12">
      <c r="A18" s="12" t="s">
        <v>78</v>
      </c>
      <c r="B18" s="24" t="s">
        <v>79</v>
      </c>
      <c r="C18" s="25" t="s">
        <v>80</v>
      </c>
      <c r="D18" s="26" t="s">
        <v>16</v>
      </c>
      <c r="E18" s="16" t="s">
        <v>52</v>
      </c>
      <c r="F18" s="27" t="s">
        <v>53</v>
      </c>
      <c r="G18" s="28" t="s">
        <v>81</v>
      </c>
      <c r="H18" s="19">
        <v>72.85</v>
      </c>
      <c r="I18" s="19">
        <f t="shared" si="1"/>
        <v>74.766</v>
      </c>
      <c r="J18" s="22">
        <v>8</v>
      </c>
      <c r="K18" s="22" t="s">
        <v>33</v>
      </c>
      <c r="L18" s="23"/>
    </row>
    <row r="19" ht="27" spans="1:12">
      <c r="A19" s="12" t="s">
        <v>82</v>
      </c>
      <c r="B19" s="24" t="s">
        <v>83</v>
      </c>
      <c r="C19" s="25" t="s">
        <v>84</v>
      </c>
      <c r="D19" s="26" t="s">
        <v>16</v>
      </c>
      <c r="E19" s="16" t="s">
        <v>52</v>
      </c>
      <c r="F19" s="27" t="s">
        <v>53</v>
      </c>
      <c r="G19" s="28" t="s">
        <v>85</v>
      </c>
      <c r="H19" s="19">
        <v>70.6</v>
      </c>
      <c r="I19" s="19">
        <f t="shared" si="1"/>
        <v>74.708</v>
      </c>
      <c r="J19" s="22">
        <v>9</v>
      </c>
      <c r="K19" s="22" t="s">
        <v>33</v>
      </c>
      <c r="L19" s="23"/>
    </row>
    <row r="20" ht="27" spans="1:12">
      <c r="A20" s="12" t="s">
        <v>86</v>
      </c>
      <c r="B20" s="24" t="s">
        <v>87</v>
      </c>
      <c r="C20" s="25" t="s">
        <v>88</v>
      </c>
      <c r="D20" s="26" t="s">
        <v>16</v>
      </c>
      <c r="E20" s="17" t="s">
        <v>89</v>
      </c>
      <c r="F20" s="27" t="s">
        <v>90</v>
      </c>
      <c r="G20" s="28" t="s">
        <v>28</v>
      </c>
      <c r="H20" s="19">
        <v>81.55</v>
      </c>
      <c r="I20" s="19">
        <f t="shared" si="1"/>
        <v>81.65</v>
      </c>
      <c r="J20" s="22">
        <v>1</v>
      </c>
      <c r="K20" s="22" t="s">
        <v>20</v>
      </c>
      <c r="L20" s="23"/>
    </row>
    <row r="21" ht="27" spans="1:12">
      <c r="A21" s="12" t="s">
        <v>91</v>
      </c>
      <c r="B21" s="24" t="s">
        <v>92</v>
      </c>
      <c r="C21" s="25" t="s">
        <v>93</v>
      </c>
      <c r="D21" s="26" t="s">
        <v>16</v>
      </c>
      <c r="E21" s="17" t="s">
        <v>89</v>
      </c>
      <c r="F21" s="27" t="s">
        <v>90</v>
      </c>
      <c r="G21" s="28" t="s">
        <v>94</v>
      </c>
      <c r="H21" s="19">
        <v>79.15</v>
      </c>
      <c r="I21" s="19">
        <f t="shared" si="1"/>
        <v>81.13</v>
      </c>
      <c r="J21" s="22">
        <v>2</v>
      </c>
      <c r="K21" s="22" t="s">
        <v>20</v>
      </c>
      <c r="L21" s="23"/>
    </row>
    <row r="22" ht="27" spans="1:12">
      <c r="A22" s="12" t="s">
        <v>95</v>
      </c>
      <c r="B22" s="24" t="s">
        <v>96</v>
      </c>
      <c r="C22" s="25" t="s">
        <v>97</v>
      </c>
      <c r="D22" s="26" t="s">
        <v>16</v>
      </c>
      <c r="E22" s="17" t="s">
        <v>89</v>
      </c>
      <c r="F22" s="27" t="s">
        <v>90</v>
      </c>
      <c r="G22" s="28" t="s">
        <v>98</v>
      </c>
      <c r="H22" s="20">
        <v>77.55</v>
      </c>
      <c r="I22" s="19">
        <f t="shared" si="1"/>
        <v>80.642</v>
      </c>
      <c r="J22" s="22">
        <v>3</v>
      </c>
      <c r="K22" s="22" t="s">
        <v>20</v>
      </c>
      <c r="L22" s="23"/>
    </row>
    <row r="23" ht="27" spans="1:12">
      <c r="A23" s="12" t="s">
        <v>99</v>
      </c>
      <c r="B23" s="24" t="s">
        <v>100</v>
      </c>
      <c r="C23" s="25" t="s">
        <v>101</v>
      </c>
      <c r="D23" s="26" t="s">
        <v>16</v>
      </c>
      <c r="E23" s="17" t="s">
        <v>89</v>
      </c>
      <c r="F23" s="27" t="s">
        <v>90</v>
      </c>
      <c r="G23" s="28" t="s">
        <v>102</v>
      </c>
      <c r="H23" s="19">
        <v>76.15</v>
      </c>
      <c r="I23" s="19">
        <f t="shared" si="1"/>
        <v>80.622</v>
      </c>
      <c r="J23" s="22">
        <v>4</v>
      </c>
      <c r="K23" s="22" t="s">
        <v>20</v>
      </c>
      <c r="L23" s="23"/>
    </row>
    <row r="24" ht="27" spans="1:12">
      <c r="A24" s="12" t="s">
        <v>103</v>
      </c>
      <c r="B24" s="24" t="s">
        <v>104</v>
      </c>
      <c r="C24" s="25" t="s">
        <v>105</v>
      </c>
      <c r="D24" s="26" t="s">
        <v>16</v>
      </c>
      <c r="E24" s="17" t="s">
        <v>89</v>
      </c>
      <c r="F24" s="27" t="s">
        <v>90</v>
      </c>
      <c r="G24" s="28" t="s">
        <v>106</v>
      </c>
      <c r="H24" s="19">
        <v>76</v>
      </c>
      <c r="I24" s="19">
        <f t="shared" si="1"/>
        <v>80.308</v>
      </c>
      <c r="J24" s="22">
        <v>5</v>
      </c>
      <c r="K24" s="22" t="s">
        <v>33</v>
      </c>
      <c r="L24" s="23"/>
    </row>
    <row r="25" ht="27" spans="1:12">
      <c r="A25" s="12" t="s">
        <v>107</v>
      </c>
      <c r="B25" s="24" t="s">
        <v>108</v>
      </c>
      <c r="C25" s="25" t="s">
        <v>109</v>
      </c>
      <c r="D25" s="26" t="s">
        <v>16</v>
      </c>
      <c r="E25" s="17" t="s">
        <v>89</v>
      </c>
      <c r="F25" s="27" t="s">
        <v>90</v>
      </c>
      <c r="G25" s="28" t="s">
        <v>98</v>
      </c>
      <c r="H25" s="19">
        <v>74.7</v>
      </c>
      <c r="I25" s="19">
        <f t="shared" si="1"/>
        <v>78.932</v>
      </c>
      <c r="J25" s="22">
        <v>6</v>
      </c>
      <c r="K25" s="22" t="s">
        <v>33</v>
      </c>
      <c r="L25" s="23"/>
    </row>
    <row r="26" ht="27" spans="1:12">
      <c r="A26" s="12" t="s">
        <v>110</v>
      </c>
      <c r="B26" s="24" t="s">
        <v>111</v>
      </c>
      <c r="C26" s="25" t="s">
        <v>112</v>
      </c>
      <c r="D26" s="26" t="s">
        <v>16</v>
      </c>
      <c r="E26" s="17" t="s">
        <v>89</v>
      </c>
      <c r="F26" s="27" t="s">
        <v>90</v>
      </c>
      <c r="G26" s="28" t="s">
        <v>113</v>
      </c>
      <c r="H26" s="19">
        <v>76.55</v>
      </c>
      <c r="I26" s="19">
        <f t="shared" si="1"/>
        <v>78.626</v>
      </c>
      <c r="J26" s="22">
        <v>7</v>
      </c>
      <c r="K26" s="22" t="s">
        <v>33</v>
      </c>
      <c r="L26" s="23"/>
    </row>
    <row r="27" ht="27" spans="1:12">
      <c r="A27" s="12" t="s">
        <v>114</v>
      </c>
      <c r="B27" s="24" t="s">
        <v>115</v>
      </c>
      <c r="C27" s="25" t="s">
        <v>116</v>
      </c>
      <c r="D27" s="26" t="s">
        <v>16</v>
      </c>
      <c r="E27" s="17" t="s">
        <v>89</v>
      </c>
      <c r="F27" s="27" t="s">
        <v>90</v>
      </c>
      <c r="G27" s="28" t="s">
        <v>117</v>
      </c>
      <c r="H27" s="19">
        <v>75.35</v>
      </c>
      <c r="I27" s="19">
        <f t="shared" si="1"/>
        <v>78.154</v>
      </c>
      <c r="J27" s="22">
        <v>8</v>
      </c>
      <c r="K27" s="22" t="s">
        <v>33</v>
      </c>
      <c r="L27" s="23"/>
    </row>
    <row r="28" ht="27" spans="1:12">
      <c r="A28" s="12" t="s">
        <v>118</v>
      </c>
      <c r="B28" s="24" t="s">
        <v>119</v>
      </c>
      <c r="C28" s="25" t="s">
        <v>120</v>
      </c>
      <c r="D28" s="26" t="s">
        <v>16</v>
      </c>
      <c r="E28" s="17" t="s">
        <v>89</v>
      </c>
      <c r="F28" s="27" t="s">
        <v>90</v>
      </c>
      <c r="G28" s="28" t="s">
        <v>113</v>
      </c>
      <c r="H28" s="20">
        <v>74.5</v>
      </c>
      <c r="I28" s="19">
        <f t="shared" si="1"/>
        <v>77.396</v>
      </c>
      <c r="J28" s="22">
        <v>9</v>
      </c>
      <c r="K28" s="22" t="s">
        <v>33</v>
      </c>
      <c r="L28" s="23"/>
    </row>
    <row r="29" ht="27" spans="1:12">
      <c r="A29" s="12" t="s">
        <v>121</v>
      </c>
      <c r="B29" s="24" t="s">
        <v>122</v>
      </c>
      <c r="C29" s="25" t="s">
        <v>123</v>
      </c>
      <c r="D29" s="26" t="s">
        <v>16</v>
      </c>
      <c r="E29" s="17" t="s">
        <v>89</v>
      </c>
      <c r="F29" s="27" t="s">
        <v>90</v>
      </c>
      <c r="G29" s="28" t="s">
        <v>124</v>
      </c>
      <c r="H29" s="19">
        <v>74.7</v>
      </c>
      <c r="I29" s="19">
        <f t="shared" ref="I27:I37" si="2">G29*0.4+H29*0.6</f>
        <v>77.292</v>
      </c>
      <c r="J29" s="22">
        <v>10</v>
      </c>
      <c r="K29" s="22" t="s">
        <v>33</v>
      </c>
      <c r="L29" s="23"/>
    </row>
    <row r="30" ht="27" spans="1:12">
      <c r="A30" s="12" t="s">
        <v>125</v>
      </c>
      <c r="B30" s="24" t="s">
        <v>126</v>
      </c>
      <c r="C30" s="25" t="s">
        <v>127</v>
      </c>
      <c r="D30" s="26" t="s">
        <v>16</v>
      </c>
      <c r="E30" s="17" t="s">
        <v>89</v>
      </c>
      <c r="F30" s="27" t="s">
        <v>90</v>
      </c>
      <c r="G30" s="28" t="s">
        <v>117</v>
      </c>
      <c r="H30" s="19">
        <v>72.1</v>
      </c>
      <c r="I30" s="19">
        <f t="shared" si="2"/>
        <v>76.204</v>
      </c>
      <c r="J30" s="22">
        <v>11</v>
      </c>
      <c r="K30" s="22" t="s">
        <v>33</v>
      </c>
      <c r="L30" s="23"/>
    </row>
    <row r="31" ht="27" spans="1:12">
      <c r="A31" s="12" t="s">
        <v>128</v>
      </c>
      <c r="B31" s="24" t="s">
        <v>129</v>
      </c>
      <c r="C31" s="25" t="s">
        <v>130</v>
      </c>
      <c r="D31" s="26" t="s">
        <v>16</v>
      </c>
      <c r="E31" s="17" t="s">
        <v>89</v>
      </c>
      <c r="F31" s="27" t="s">
        <v>90</v>
      </c>
      <c r="G31" s="28" t="s">
        <v>131</v>
      </c>
      <c r="H31" s="19">
        <v>72.2</v>
      </c>
      <c r="I31" s="19">
        <f t="shared" si="2"/>
        <v>75.892</v>
      </c>
      <c r="J31" s="22">
        <v>12</v>
      </c>
      <c r="K31" s="22" t="s">
        <v>33</v>
      </c>
      <c r="L31" s="23"/>
    </row>
    <row r="32" ht="27" spans="1:12">
      <c r="A32" s="12" t="s">
        <v>132</v>
      </c>
      <c r="B32" s="24" t="s">
        <v>133</v>
      </c>
      <c r="C32" s="25" t="s">
        <v>134</v>
      </c>
      <c r="D32" s="29" t="s">
        <v>16</v>
      </c>
      <c r="E32" s="16" t="s">
        <v>135</v>
      </c>
      <c r="F32" s="27" t="s">
        <v>136</v>
      </c>
      <c r="G32" s="28" t="s">
        <v>113</v>
      </c>
      <c r="H32" s="19">
        <v>77.15</v>
      </c>
      <c r="I32" s="19">
        <f t="shared" si="2"/>
        <v>78.986</v>
      </c>
      <c r="J32" s="22">
        <v>1</v>
      </c>
      <c r="K32" s="22" t="s">
        <v>20</v>
      </c>
      <c r="L32" s="23"/>
    </row>
    <row r="33" ht="27" spans="1:12">
      <c r="A33" s="12" t="s">
        <v>137</v>
      </c>
      <c r="B33" s="24" t="s">
        <v>138</v>
      </c>
      <c r="C33" s="25" t="s">
        <v>139</v>
      </c>
      <c r="D33" s="29" t="s">
        <v>16</v>
      </c>
      <c r="E33" s="16" t="s">
        <v>135</v>
      </c>
      <c r="F33" s="27" t="s">
        <v>136</v>
      </c>
      <c r="G33" s="28" t="s">
        <v>140</v>
      </c>
      <c r="H33" s="19">
        <v>74.85</v>
      </c>
      <c r="I33" s="19">
        <f t="shared" si="2"/>
        <v>74.55</v>
      </c>
      <c r="J33" s="22">
        <v>2</v>
      </c>
      <c r="K33" s="22" t="s">
        <v>33</v>
      </c>
      <c r="L33" s="23"/>
    </row>
    <row r="34" ht="27" spans="1:12">
      <c r="A34" s="12" t="s">
        <v>141</v>
      </c>
      <c r="B34" s="24" t="s">
        <v>142</v>
      </c>
      <c r="C34" s="25" t="s">
        <v>143</v>
      </c>
      <c r="D34" s="26" t="s">
        <v>16</v>
      </c>
      <c r="E34" s="16" t="s">
        <v>135</v>
      </c>
      <c r="F34" s="27" t="s">
        <v>136</v>
      </c>
      <c r="G34" s="28" t="s">
        <v>144</v>
      </c>
      <c r="H34" s="20">
        <v>66</v>
      </c>
      <c r="I34" s="19">
        <f t="shared" si="2"/>
        <v>68.644</v>
      </c>
      <c r="J34" s="22">
        <v>3</v>
      </c>
      <c r="K34" s="22" t="s">
        <v>33</v>
      </c>
      <c r="L34" s="23"/>
    </row>
    <row r="35" ht="27" spans="1:12">
      <c r="A35" s="12" t="s">
        <v>145</v>
      </c>
      <c r="B35" s="24" t="s">
        <v>146</v>
      </c>
      <c r="C35" s="25" t="s">
        <v>147</v>
      </c>
      <c r="D35" s="26" t="s">
        <v>16</v>
      </c>
      <c r="E35" s="16" t="s">
        <v>148</v>
      </c>
      <c r="F35" s="27" t="s">
        <v>149</v>
      </c>
      <c r="G35" s="28" t="s">
        <v>150</v>
      </c>
      <c r="H35" s="19">
        <v>80.25</v>
      </c>
      <c r="I35" s="19">
        <f t="shared" si="2"/>
        <v>84.274</v>
      </c>
      <c r="J35" s="22">
        <v>1</v>
      </c>
      <c r="K35" s="22" t="s">
        <v>20</v>
      </c>
      <c r="L35" s="23"/>
    </row>
    <row r="36" ht="27" spans="1:12">
      <c r="A36" s="12" t="s">
        <v>151</v>
      </c>
      <c r="B36" s="24" t="s">
        <v>152</v>
      </c>
      <c r="C36" s="25" t="s">
        <v>153</v>
      </c>
      <c r="D36" s="26" t="s">
        <v>16</v>
      </c>
      <c r="E36" s="16" t="s">
        <v>148</v>
      </c>
      <c r="F36" s="27" t="s">
        <v>149</v>
      </c>
      <c r="G36" s="28" t="s">
        <v>154</v>
      </c>
      <c r="H36" s="19">
        <v>76.8</v>
      </c>
      <c r="I36" s="19">
        <f t="shared" si="2"/>
        <v>80.664</v>
      </c>
      <c r="J36" s="22">
        <v>2</v>
      </c>
      <c r="K36" s="22" t="s">
        <v>33</v>
      </c>
      <c r="L36" s="23"/>
    </row>
    <row r="37" ht="27" spans="1:12">
      <c r="A37" s="12" t="s">
        <v>155</v>
      </c>
      <c r="B37" s="24" t="s">
        <v>156</v>
      </c>
      <c r="C37" s="25" t="s">
        <v>157</v>
      </c>
      <c r="D37" s="26" t="s">
        <v>16</v>
      </c>
      <c r="E37" s="16" t="s">
        <v>148</v>
      </c>
      <c r="F37" s="27" t="s">
        <v>149</v>
      </c>
      <c r="G37" s="28" t="s">
        <v>94</v>
      </c>
      <c r="H37" s="19">
        <v>78.25</v>
      </c>
      <c r="I37" s="19">
        <f t="shared" si="2"/>
        <v>80.59</v>
      </c>
      <c r="J37" s="22">
        <v>3</v>
      </c>
      <c r="K37" s="22" t="s">
        <v>33</v>
      </c>
      <c r="L37" s="23"/>
    </row>
  </sheetData>
  <autoFilter ref="A1:L37">
    <extLst/>
  </autoFilter>
  <sortState ref="A3:L37">
    <sortCondition ref="F3:F37"/>
    <sortCondition ref="I3:I37" descending="1"/>
  </sortState>
  <mergeCells count="1">
    <mergeCell ref="A1:L1"/>
  </mergeCells>
  <conditionalFormatting sqref="C37">
    <cfRule type="duplicateValues" dxfId="0" priority="1"/>
  </conditionalFormatting>
  <conditionalFormatting sqref="C3:C36">
    <cfRule type="duplicateValues" dxfId="0" priority="2"/>
  </conditionalFormatting>
  <pageMargins left="0.700694444444445" right="0.700694444444445" top="0.472222222222222" bottom="0.196527777777778" header="0.298611111111111" footer="0.196527777777778"/>
  <pageSetup paperSize="9" orientation="landscape" horizontalDpi="6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附件1总成绩体检人员名单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惠风轻杨</cp:lastModifiedBy>
  <dcterms:created xsi:type="dcterms:W3CDTF">2006-09-13T11:21:00Z</dcterms:created>
  <dcterms:modified xsi:type="dcterms:W3CDTF">2024-01-08T08:54:56Z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53C22F5EB87040BA8E58695D6B565667</vt:lpwstr>
  </property>
</Properties>
</file>