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2" activeTab="2"/>
  </bookViews>
  <sheets>
    <sheet name="年度用工计划 汇报" sheetId="1" state="hidden" r:id="rId1"/>
    <sheet name="20220309探讨完1" sheetId="2" state="hidden" r:id="rId2"/>
    <sheet name="公开招聘岗位信息表 " sheetId="3" r:id="rId3"/>
  </sheets>
  <definedNames>
    <definedName name="_xlnm.Print_Area" localSheetId="2">'公开招聘岗位信息表 '!$A$1:$G$20</definedName>
    <definedName name="_xlnm.Print_Titles" localSheetId="2">'公开招聘岗位信息表 '!$3:$4</definedName>
  </definedNames>
  <calcPr fullCalcOnLoad="1"/>
</workbook>
</file>

<file path=xl/sharedStrings.xml><?xml version="1.0" encoding="utf-8"?>
<sst xmlns="http://schemas.openxmlformats.org/spreadsheetml/2006/main" count="1421" uniqueCount="351">
  <si>
    <t xml:space="preserve">福建漳龙集团有限公司2022年度用工计划 </t>
  </si>
  <si>
    <t>有高级职称、持有高等级国家注册资格证书且符合招聘岗位条件考生，可直接面试</t>
  </si>
  <si>
    <t>具有社会化高级职称、持有高等级国家注册资格证书，且符合招聘岗位条件考生，可直接进入面试</t>
  </si>
  <si>
    <r>
      <t>共66个岗位，89人</t>
    </r>
    <r>
      <rPr>
        <sz val="11"/>
        <color indexed="10"/>
        <rFont val="微软雅黑"/>
        <family val="2"/>
      </rPr>
      <t>（其中：中高级52人、非中高级24人、暂定13人：建投一线土建施工管理员6、诏安漳龙7）</t>
    </r>
    <r>
      <rPr>
        <sz val="11"/>
        <rFont val="微软雅黑"/>
        <family val="2"/>
      </rPr>
      <t xml:space="preserve"> </t>
    </r>
    <r>
      <rPr>
        <sz val="11"/>
        <color indexed="10"/>
        <rFont val="微软雅黑"/>
        <family val="2"/>
      </rPr>
      <t>【此行不对外】         背景加灰为非中高级/暂定岗位</t>
    </r>
  </si>
  <si>
    <t>具有高级职称、持有高等级国家注册资格证书，且符合招聘岗位条件考生，可直接进入面试</t>
  </si>
  <si>
    <t>序号</t>
  </si>
  <si>
    <t>单位名称</t>
  </si>
  <si>
    <t>部门名称</t>
  </si>
  <si>
    <t>招聘岗位</t>
  </si>
  <si>
    <t>岗位类型</t>
  </si>
  <si>
    <t>需求
人数</t>
  </si>
  <si>
    <t>岗位要求</t>
  </si>
  <si>
    <t>人员类型</t>
  </si>
  <si>
    <t>聘用渠道</t>
  </si>
  <si>
    <t>备注</t>
  </si>
  <si>
    <t>其它                （此列备注不对外）</t>
  </si>
  <si>
    <t>1</t>
  </si>
  <si>
    <t>集团本部              11名</t>
  </si>
  <si>
    <t>企管部</t>
  </si>
  <si>
    <t>企业分析员</t>
  </si>
  <si>
    <t>普通岗位</t>
  </si>
  <si>
    <t>1.本科及以上学历，学士及以上学位，会计、财务管理专业；  
2.具有中级会计师及以上职称；       
3.5年以上非银行证券类企业财务分析实际工作经验；                                                           4.能对企业经营状况进行财务分析，并独立撰写各类财务分析报告；                                  5.具有高级会计师职称或持有注册会计师资格证书优先；                                                            6.年龄40周岁（含）以下。</t>
  </si>
  <si>
    <t>非应届毕业生</t>
  </si>
  <si>
    <t>集团外招聘</t>
  </si>
  <si>
    <t>笔试+面试</t>
  </si>
  <si>
    <t>与原始增加职称要求</t>
  </si>
  <si>
    <t>中/高级                                             有高级职称、国家注册资格免笔试</t>
  </si>
  <si>
    <t>中高级</t>
  </si>
  <si>
    <t>主办</t>
  </si>
  <si>
    <t>中/高级                                             具有高级职称、高等级国家注册资格免笔试</t>
  </si>
  <si>
    <t>2</t>
  </si>
  <si>
    <t>安全生产办公室</t>
  </si>
  <si>
    <t>安全工程师</t>
  </si>
  <si>
    <r>
      <t>1.本科及以上学历，学士及以上学位，</t>
    </r>
    <r>
      <rPr>
        <sz val="12"/>
        <rFont val="宋体"/>
        <family val="0"/>
      </rPr>
      <t>工程相关专业</t>
    </r>
    <r>
      <rPr>
        <sz val="12"/>
        <rFont val="宋体"/>
        <family val="0"/>
      </rPr>
      <t>；
2.持有注册安全工程师资格证书；
3.5年以上安全生产相关岗位工作经验；
4.年龄40周岁（含）以下。</t>
    </r>
  </si>
  <si>
    <t>增加工程类相关专业可能得细化专业</t>
  </si>
  <si>
    <t>高级</t>
  </si>
  <si>
    <t>3</t>
  </si>
  <si>
    <t>法务与风控部</t>
  </si>
  <si>
    <t>高级风控专员</t>
  </si>
  <si>
    <r>
      <t>1.本科及以上学历、学士及以上学位，金融、经济、法学、财会、审计和贸易专业；
2.</t>
    </r>
    <r>
      <rPr>
        <sz val="12"/>
        <rFont val="宋体"/>
        <family val="0"/>
      </rPr>
      <t>具有中级及以上职称或持有注册执业资格证书</t>
    </r>
    <r>
      <rPr>
        <sz val="12"/>
        <rFont val="宋体"/>
        <family val="0"/>
      </rPr>
      <t>；    
3.</t>
    </r>
    <r>
      <rPr>
        <sz val="12"/>
        <rFont val="宋体"/>
        <family val="0"/>
      </rPr>
      <t>5年以上国有企事业单位</t>
    </r>
    <r>
      <rPr>
        <sz val="12"/>
        <rFont val="宋体"/>
        <family val="0"/>
      </rPr>
      <t>法务风控</t>
    </r>
    <r>
      <rPr>
        <sz val="12"/>
        <rFont val="宋体"/>
        <family val="0"/>
      </rPr>
      <t>部门负责人岗位</t>
    </r>
    <r>
      <rPr>
        <sz val="12"/>
        <rFont val="宋体"/>
        <family val="0"/>
      </rPr>
      <t>管理经验，熟悉信贷、投资或贸易风控管理工作；    
4.年龄40周岁（含）以下。</t>
    </r>
  </si>
  <si>
    <t>加了中级或证书要求</t>
  </si>
  <si>
    <t>高级主办或部门副职</t>
  </si>
  <si>
    <t>4</t>
  </si>
  <si>
    <t>风控专员</t>
  </si>
  <si>
    <r>
      <t>1.本科及以上学历、学士及以上学位，金融、经济、法学、财会、审计和贸易专业；
2.</t>
    </r>
    <r>
      <rPr>
        <sz val="12"/>
        <rFont val="宋体"/>
        <family val="0"/>
      </rPr>
      <t>具有中级及以上职称或持有注册执业资格证书；</t>
    </r>
    <r>
      <rPr>
        <sz val="12"/>
        <rFont val="宋体"/>
        <family val="0"/>
      </rPr>
      <t xml:space="preserve">  
3.</t>
    </r>
    <r>
      <rPr>
        <sz val="12"/>
        <rFont val="宋体"/>
        <family val="0"/>
      </rPr>
      <t>3</t>
    </r>
    <r>
      <rPr>
        <sz val="12"/>
        <rFont val="宋体"/>
        <family val="0"/>
      </rPr>
      <t xml:space="preserve">年以上信贷、投资或贸易风控管理工作经验；                                        4.年龄40周岁（含）以下。  </t>
    </r>
  </si>
  <si>
    <t>5</t>
  </si>
  <si>
    <t>法务专员</t>
  </si>
  <si>
    <r>
      <t>1.本科及以上学历、学士及以上学位，法学专业； 
2.持有法律职业资格证书（A类）；  
3.</t>
    </r>
    <r>
      <rPr>
        <sz val="12"/>
        <rFont val="宋体"/>
        <family val="0"/>
      </rPr>
      <t>3年以上企事业单位法务工作经验</t>
    </r>
    <r>
      <rPr>
        <sz val="12"/>
        <rFont val="宋体"/>
        <family val="0"/>
      </rPr>
      <t>，能独立起草、修改、审查合同、章程等法律文件；  
4.年龄40周岁（含）以下。</t>
    </r>
  </si>
  <si>
    <t>权属（3人）和本部（1人）合并一起</t>
  </si>
  <si>
    <t>中级</t>
  </si>
  <si>
    <t>6</t>
  </si>
  <si>
    <t>审计部</t>
  </si>
  <si>
    <t>造价员</t>
  </si>
  <si>
    <t>1.本科及以上学历、学士及以上学位，工程造价专业；
2.具有中级工程师及以上职称（工程造价）；                                                    3.5年以上相关工作经验，具备概算、预算、结算编制或审核等相关专业知识，熟练掌握和理解施工图纸、计价规范，熟练掌握相关计价计量软件；                                         4.持有注册造价师执业资格证书优先；
5.年龄40周岁（含）以下。</t>
  </si>
  <si>
    <t>年龄45周岁改40周岁（含）以下</t>
  </si>
  <si>
    <t>7</t>
  </si>
  <si>
    <t>招标采购中心</t>
  </si>
  <si>
    <t>造价工程师</t>
  </si>
  <si>
    <r>
      <t>1.本科及以上学历、学士及以上学位，管理科学与工程类专业；
2.具有中级工程师及以上职称</t>
    </r>
    <r>
      <rPr>
        <sz val="12"/>
        <rFont val="宋体"/>
        <family val="0"/>
      </rPr>
      <t>，且持有</t>
    </r>
    <r>
      <rPr>
        <sz val="12"/>
        <color indexed="10"/>
        <rFont val="宋体"/>
        <family val="0"/>
      </rPr>
      <t>一级</t>
    </r>
    <r>
      <rPr>
        <sz val="12"/>
        <rFont val="宋体"/>
        <family val="0"/>
      </rPr>
      <t>注册造价工程师执业资格证书</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</si>
  <si>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两个岗位合并一起，（4个人其中有3个名额为建设管理部报的）</t>
  </si>
  <si>
    <t>8</t>
  </si>
  <si>
    <t xml:space="preserve">建设管理部       </t>
  </si>
  <si>
    <r>
      <t xml:space="preserve">造价工程师  </t>
    </r>
    <r>
      <rPr>
        <sz val="12"/>
        <rFont val="宋体"/>
        <family val="0"/>
      </rPr>
      <t>（土建、安装、交通运输各1名）</t>
    </r>
  </si>
  <si>
    <r>
      <t>1.本科及以上学历、学士及以上学位，管理科学与工程类专业；
2.具有中级工程师及以上职称</t>
    </r>
    <r>
      <rPr>
        <sz val="12"/>
        <rFont val="宋体"/>
        <family val="0"/>
      </rPr>
      <t>，且持有</t>
    </r>
    <r>
      <rPr>
        <sz val="12"/>
        <color indexed="10"/>
        <rFont val="宋体"/>
        <family val="0"/>
      </rPr>
      <t>一级</t>
    </r>
    <r>
      <rPr>
        <sz val="12"/>
        <rFont val="宋体"/>
        <family val="0"/>
      </rPr>
      <t>注册造价工程师执业资格证书（土建/安装/交通运输专业）</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</si>
  <si>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9</t>
  </si>
  <si>
    <t>信息中心</t>
  </si>
  <si>
    <t>网络管理员</t>
  </si>
  <si>
    <r>
      <t>1.本科及以上学历、学士及以上学位， 计算机网络技术类专业；
2.具有计算机与软件专业中级及以上职称，且持有CCNP、HCNP、H3CSE或其他相同级别的Route&amp;Switch方向认证证书；
3.</t>
    </r>
    <r>
      <rPr>
        <sz val="12"/>
        <rFont val="宋体"/>
        <family val="0"/>
      </rPr>
      <t>5年</t>
    </r>
    <r>
      <rPr>
        <sz val="12"/>
        <rFont val="宋体"/>
        <family val="0"/>
      </rPr>
      <t>以上大型企业网络维护经验，能独立完成主流网络设备(防火墙、路由器、交换机、IPS、VPN、行为管理等）设备的配置；
4.年龄35周岁（含）以下。</t>
    </r>
  </si>
  <si>
    <t>罗：考虑外招、集团内没符合人员 2年工作经验变成4年 30改35周岁</t>
  </si>
  <si>
    <t>以上本部 小计</t>
  </si>
  <si>
    <t>中高级11名</t>
  </si>
  <si>
    <t>10</t>
  </si>
  <si>
    <t>福建漳龙商贸集团有限公司       2名</t>
  </si>
  <si>
    <t>风控部</t>
  </si>
  <si>
    <t>部门管理人员</t>
  </si>
  <si>
    <t>1.本科及以上学历、学士及以上学位，法学专业；
2.持有法律职业资格证书（A类）；
3.3年以上企事业单位贸易相关法务工作经验，能独立起草、修改、审查合同、章程等法律文件；
4.年龄40周岁（含）以下。</t>
  </si>
  <si>
    <t>部门副经理</t>
  </si>
  <si>
    <t>11</t>
  </si>
  <si>
    <t>财务部</t>
  </si>
  <si>
    <t>财务管理人员</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</si>
  <si>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4.具有高级会计师职称或持有注册会计师资格证书优先，具有会计师事务所工作经验或贸易企业财务管理工作经验优先；
5.年龄40周岁（含）以下。</t>
    </r>
  </si>
  <si>
    <t>主办或权属部门副经理</t>
  </si>
  <si>
    <t>以上商贸集团 小计</t>
  </si>
  <si>
    <t>中高级2</t>
  </si>
  <si>
    <t>12</t>
  </si>
  <si>
    <t>福建漳龙外贸集团有限公司          12名</t>
  </si>
  <si>
    <t>（漳州晟发）  法务风控</t>
  </si>
  <si>
    <t>1.本科及以上学历、学士及以上学位，法学专业；
2.持有法律职业资格证书（A类）；
3.5年以上企事业单位贸易相关法务风控工作经验，能独立起草、修改、审查合同、章程等法律文件；
4.年龄40周岁（含）以下。</t>
  </si>
  <si>
    <t>放中高级</t>
  </si>
  <si>
    <t>13</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</si>
  <si>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4.具有高级会计师职称或持有注册会计师资格证书优先，具有会计师事务所工作经验或外贸企业财务管理工作经验优先；
5.年龄40周岁（含）以下。</t>
    </r>
  </si>
  <si>
    <t>14</t>
  </si>
  <si>
    <t>贸易部</t>
  </si>
  <si>
    <t>业务员</t>
  </si>
  <si>
    <t>1.本科及以上学历，学士及以上学位,国际贸易、外贸英语、商务英语专业；
2.大学英语六级或雅思、托福相当水平，有较好的英语听、说、写能力，能熟练翻译书写英语邮件、外语合同,具备一定的综合文字能力；
3.能根据工作需要出差或派驻权属企业,踏实肯干，吃苦耐劳；                             4.30周岁（含）以下。</t>
  </si>
  <si>
    <t>应届毕业生</t>
  </si>
  <si>
    <t>普通</t>
  </si>
  <si>
    <t>非中高级</t>
  </si>
  <si>
    <t>15</t>
  </si>
  <si>
    <t>1.本科及以上学历，学士及以上学位,国际贸易、外贸英语、商务英语专业；
2.大学英语四级，1年以上国际贸易相关工作经验，并熟悉进出口业务相关流程；
3.有一定的市场调研能力，能尽快熟悉产品，调研产品市场情况,谨慎、勤恳、有责任心，能根据工作需要出差或派驻权属企业；                               4.30周岁（含）以下。</t>
  </si>
  <si>
    <t>16</t>
  </si>
  <si>
    <t>贸管部</t>
  </si>
  <si>
    <t>贸易管理</t>
  </si>
  <si>
    <t>1.本科及以上学历，学士及以上学位；
2.大学英语四级，持有期货从业资格证，化工原材料、有色金属3年以上期货从业工作经验；
3.年龄40周岁（含）以下。</t>
  </si>
  <si>
    <t>17</t>
  </si>
  <si>
    <t>（漳州晟发）  出口化工部</t>
  </si>
  <si>
    <t>1.本科及以上学历，学士及以上学位；
2.大学英语四级，持有期货从业资格证，橡胶、石油、有色金属3年以上期货从业工作经验；
3.年龄40周岁（含）以下。</t>
  </si>
  <si>
    <t>18</t>
  </si>
  <si>
    <t>1.本科及以上学历，学士及以上学位，国际贸易或物流管理专业；
2.3年以上工作经验，1年以上橡胶、有色金属、成品油等大宗商品贸易经验；
3.有一定相关客户资源，有证券期货从业资格证书优先；
4.年龄35周岁以下。</t>
  </si>
  <si>
    <t>19</t>
  </si>
  <si>
    <t>漳州味               （奥体中心)</t>
  </si>
  <si>
    <t>中心管理人员</t>
  </si>
  <si>
    <t>1.本科及以上学历、学士及以上学位，体育学类专业；                                          2.在校期间期间表现优秀，曾荣获奖学金，有1年以上班级干部或社团学生干部经历，有社团文体活动组织、策划、宣传、培训等实践经验；                                                                           3.持有国职体育类专业证书；                                                                4.年龄30（含）周岁以下。</t>
  </si>
  <si>
    <t>以上外贸集团 小计</t>
  </si>
  <si>
    <t>中高级2、非中高级10</t>
  </si>
  <si>
    <t>20</t>
  </si>
  <si>
    <t>海峡生物科技股份有限公司        9名</t>
  </si>
  <si>
    <t>经营管理部</t>
  </si>
  <si>
    <t xml:space="preserve">造价工程师          （建筑）           </t>
  </si>
  <si>
    <r>
      <t>1.本科及以上学历、学士及以上学位，</t>
    </r>
    <r>
      <rPr>
        <sz val="12"/>
        <rFont val="宋体"/>
        <family val="0"/>
      </rPr>
      <t>土建类专业</t>
    </r>
    <r>
      <rPr>
        <sz val="12"/>
        <rFont val="宋体"/>
        <family val="0"/>
      </rPr>
      <t>；
2.持有注册造价工程师（建筑)资格证书；
3.8年以上相关工作岗位经验，其中：5年以上造价编制工作经验；熟练掌握相关领域工程造价管理和成本控制流程，熟悉建材市场行情，能准确把握定额，有较强的沟通协调能力和管理能力，能独立开展工作；
4.年龄40周岁（含）以下，同时持有多种专业注册造价工程师资格证书的年龄可放宽到45周岁（含）以下。</t>
    </r>
  </si>
  <si>
    <t>21</t>
  </si>
  <si>
    <t xml:space="preserve">造价工程师          （安装）           </t>
  </si>
  <si>
    <r>
      <t>1.本科及以上学历、学士及以上学位，</t>
    </r>
    <r>
      <rPr>
        <sz val="12"/>
        <rFont val="宋体"/>
        <family val="0"/>
      </rPr>
      <t>土建类专业</t>
    </r>
    <r>
      <rPr>
        <sz val="12"/>
        <rFont val="宋体"/>
        <family val="0"/>
      </rPr>
      <t>；
2.持有注册造价工程师（安装)资格证书；
3.8年以上相关工作岗位经验，其中：5年以上造价编制工作经验；熟练掌握相关领域工程造价管理和成本控制流程，熟悉建材市场行情，能准确把握定额，有较强的沟通协调能力和管理能力，能独立开展工作；
4.年龄40周岁（含）以下，同时持有多种专业注册造价工程师资格证书的年龄可放宽到45周岁（含）以下。</t>
    </r>
  </si>
  <si>
    <t>22</t>
  </si>
  <si>
    <t>造价工程师（市政兼公路）</t>
  </si>
  <si>
    <t>1.大专及以上学历、土建类专业；
2.具有中级工程师及以上职称（路桥），且持有注册建造师执业资格证书（市政兼公路）；
3.10年以上造价编制工作经验；能熟练开展工程量清单编制、标底编制和预结算审核工作，熟悉建材市场行情，能准确把握定额，对预结算有丰富的实战经验；
4.年龄40周岁（含）以下。</t>
  </si>
  <si>
    <t>23</t>
  </si>
  <si>
    <t>1.本科及以上学历、学士及以上学位，法学专业；
2.持有法律职业资格证书（A类）；
3.3年以上企事业单位工程建设相关法务工作经验，能独立起草、修改、审查合同、章程等法律文件；
4.年龄40周岁（含）以下。</t>
  </si>
  <si>
    <t>24</t>
  </si>
  <si>
    <t>（大农景观）   设计所</t>
  </si>
  <si>
    <t>电气工程                       设计师</t>
  </si>
  <si>
    <t>1.本科及以上学历、学士及以上学位,电力工程与管理专业；
2.具有中级工程师及以上职称或持有注册执业资格证书；                                                      3.5年以上景观电气设计经验，熟练运用CAD软件；参加过大型市政或综合体项目设计，熟悉景观电气施工图设计等各项环节；具有较强的方案施工图设计，以及解决协调项目规划、设计过程中的问题和技术难点的能力，熟悉国家及地方设计规范；                                                                               4.年龄40周岁（含）以下，持有高级职称的的年龄可放宽到45周岁（含）以下。</t>
  </si>
  <si>
    <t>25</t>
  </si>
  <si>
    <t>（大农景观）   工程部</t>
  </si>
  <si>
    <t>市政工程师</t>
  </si>
  <si>
    <t>1.本科及以上学历,土木工程或者市政工程专业；
2.具有中级工程师及以上职称或持有注册执业资格证书；                                    3.具有5年以上相关工作经验，熟悉工程管理及市政景观施工相关政策和要求，具备较强的组织和协调能力；
4.年龄40周岁（含）以下，持有高级职称的的年龄可放宽到45周岁（含）以下。</t>
  </si>
  <si>
    <t>26</t>
  </si>
  <si>
    <t>给排水工程师</t>
  </si>
  <si>
    <t>1.本科以上学历,给排水科学与工程专业；
2.具有中级工程师及以上职称或持有注册执业资格证书；                                     3.具有5年以上相关工作经验，熟练运用CAD软件；熟悉景观给排水施工或设计；熟悉国家及地方景观给排水相关政策和要求，具备较强的组织和协调能力；                                                                              4.年龄40周岁（含）以下，持有高级职称的的年龄可放宽到45周岁（含）以下。</t>
  </si>
  <si>
    <t>27</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</si>
  <si>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4.具有高级会计师职称或持有注册会计师资格证书优先，具有会计师事务所工作经验或园林绿化企业财务管理工作经验优先；
5.年龄40周岁（含）以下。</t>
    </r>
  </si>
  <si>
    <t>以上海生科 小计</t>
  </si>
  <si>
    <t>中高级9</t>
  </si>
  <si>
    <t>28</t>
  </si>
  <si>
    <t>漳州漳龙物流园区开发有限公司                      4名</t>
  </si>
  <si>
    <t>投资部</t>
  </si>
  <si>
    <t>投资部副经理</t>
  </si>
  <si>
    <r>
      <t>1.本科及以上学历、学士及以上学位，会计、经济、</t>
    </r>
    <r>
      <rPr>
        <sz val="12"/>
        <rFont val="宋体"/>
        <family val="0"/>
      </rPr>
      <t>金融</t>
    </r>
    <r>
      <rPr>
        <sz val="12"/>
        <rFont val="宋体"/>
        <family val="0"/>
      </rPr>
      <t>专业；                                             
2.具有中级及以上职称；                                                                        2.</t>
    </r>
    <r>
      <rPr>
        <sz val="12"/>
        <rFont val="宋体"/>
        <family val="0"/>
      </rPr>
      <t>5年</t>
    </r>
    <r>
      <rPr>
        <sz val="12"/>
        <rFont val="宋体"/>
        <family val="0"/>
      </rPr>
      <t>以上金融、投资、担保等行业企业部门副职及以上管理岗位工作经验；          
3.有较强的商务谈判组织和驾驭能力，优秀的沟通、表达和书写能力；具备较强的管理能力和团队培养能力，同时具备较强的综合协调能力及业务开拓能力，有广泛的客户群体和敏锐的市场判断能力；            
4.年龄45周岁（含）以下。</t>
    </r>
  </si>
  <si>
    <t>29</t>
  </si>
  <si>
    <t>1.本科及以上学历、学士及以上学位，法学专业；    
2.持有法律职业资格证书（A类）；   
3.3年以上企事业单位法务工作经验，能独立起草、修改、审查合同、章程等法律文件；
4.年龄40周岁（含）以下。</t>
  </si>
  <si>
    <t>30</t>
  </si>
  <si>
    <t>工程部</t>
  </si>
  <si>
    <t>水电工程师</t>
  </si>
  <si>
    <r>
      <t>1.本科以上学历，给排水、电气相关专业；
2.具有中级工程师及以上职称；                                                        3.</t>
    </r>
    <r>
      <rPr>
        <sz val="12"/>
        <rFont val="宋体"/>
        <family val="0"/>
      </rPr>
      <t>5年</t>
    </r>
    <r>
      <rPr>
        <sz val="12"/>
        <rFont val="宋体"/>
        <family val="0"/>
      </rPr>
      <t>以上相关施工现场管理工作经验；能独立完成工程项目技术管理及质量监督工作；  
4.年龄45周岁（含）以下。</t>
    </r>
  </si>
  <si>
    <t>31</t>
  </si>
  <si>
    <t>制冷工程师</t>
  </si>
  <si>
    <r>
      <t>1.本科及以上学历、学士及以上学位，制冷相关专业；                                     2.具有中级工程师及以上职称；   
3.</t>
    </r>
    <r>
      <rPr>
        <sz val="12"/>
        <rFont val="宋体"/>
        <family val="0"/>
      </rPr>
      <t>5年</t>
    </r>
    <r>
      <rPr>
        <sz val="12"/>
        <rFont val="宋体"/>
        <family val="0"/>
      </rPr>
      <t>以上冷库、冷链相关工作经验；熟悉冷库设备，熟悉冷库相关国家标准和规范；
4.</t>
    </r>
    <r>
      <rPr>
        <sz val="12"/>
        <rFont val="宋体"/>
        <family val="0"/>
      </rPr>
      <t>了解</t>
    </r>
    <r>
      <rPr>
        <sz val="12"/>
        <rFont val="宋体"/>
        <family val="0"/>
      </rPr>
      <t>冷库电气控制系统,有电气控制或PLC经验优先；    
5.年龄45周岁（含）以下。</t>
    </r>
  </si>
  <si>
    <t>以上物流园 小计</t>
  </si>
  <si>
    <t>中高级4</t>
  </si>
  <si>
    <t>32</t>
  </si>
  <si>
    <t>福建漳龙建投集团有限公司         30名</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</si>
  <si>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4.具有高级会计师职称或持有注册会计师资格证书优先，具有会计师事务所工作经验或建筑业企业财务管理工作经验优先；
5.年龄40周岁（含）以下。</t>
    </r>
  </si>
  <si>
    <t>33</t>
  </si>
  <si>
    <t>成控专员</t>
  </si>
  <si>
    <r>
      <t>1.本科及以上学历，工程造价相关专业；                                                2.具有中级工程师及以上职称（工程造价）；                                              3.</t>
    </r>
    <r>
      <rPr>
        <sz val="12"/>
        <rFont val="宋体"/>
        <family val="0"/>
      </rPr>
      <t>10年</t>
    </r>
    <r>
      <rPr>
        <sz val="12"/>
        <rFont val="宋体"/>
        <family val="0"/>
      </rPr>
      <t>以上土建、市政相关工程类预结算、成本控制工作经验，熟练掌握造价软件应用，熟悉定额，清单的计算规则；                                                           4.持有一级注册造价工程师或一级注册建造师资格证书优先；                            5.年龄35周岁（含）以下，资质特别优秀者可适当放宽年龄限制。</t>
    </r>
  </si>
  <si>
    <t>土建、市政                   造价员或注册造价师</t>
  </si>
  <si>
    <t>20220228梁丰改成控专员</t>
  </si>
  <si>
    <t>34</t>
  </si>
  <si>
    <t>安全生产部</t>
  </si>
  <si>
    <t>机械管理员</t>
  </si>
  <si>
    <t xml:space="preserve">1.本科及以上学历，工程机械类专业；                                                 2.具有中级工程师及以上职称（土建类）；                                                 3.8年以上建筑机械安全管理工作经验；                                                  4.年龄35周岁（含）以下，具有高级工程师职称（土建类）可适当放宽年龄限制。                                                                                                             </t>
  </si>
  <si>
    <t>35</t>
  </si>
  <si>
    <t>安全管理员</t>
  </si>
  <si>
    <r>
      <t>1.本科及以上学历，</t>
    </r>
    <r>
      <rPr>
        <sz val="12"/>
        <rFont val="宋体"/>
        <family val="0"/>
      </rPr>
      <t>土建类</t>
    </r>
    <r>
      <rPr>
        <sz val="12"/>
        <rFont val="宋体"/>
        <family val="0"/>
      </rPr>
      <t>专业；                                                  2.具有中级工程师及以上职称（土建类）；                                                 3.</t>
    </r>
    <r>
      <rPr>
        <sz val="12"/>
        <rFont val="宋体"/>
        <family val="0"/>
      </rPr>
      <t>8年</t>
    </r>
    <r>
      <rPr>
        <sz val="12"/>
        <rFont val="宋体"/>
        <family val="0"/>
      </rPr>
      <t xml:space="preserve">以上建筑施工安全管理工作经验；                                            4.年龄35周岁（含）以下，具有高级工程师职称（土建类）可适当放宽年龄限制。                                                                                                       </t>
    </r>
  </si>
  <si>
    <t>36</t>
  </si>
  <si>
    <t>经营部</t>
  </si>
  <si>
    <t>合同人员</t>
  </si>
  <si>
    <t>1.本科及以上学历，工程管理类、民商经济法学、法律实务等相关专业；                     2.具有中级工程师及以上职称（工程类）或持有法律职业资格证书（A类）；                                                              3.5年以上合同管理工作经验；                                                       4.具有高级职称可适当放宽条件；                                                   5.年龄35周岁（含）以下。</t>
  </si>
  <si>
    <t>37</t>
  </si>
  <si>
    <t xml:space="preserve">招标人员                </t>
  </si>
  <si>
    <t>1.本科及以上学历，工程管理类、民商经济法学、法律实务等相关专业；                     2.具有中级工程师及以上职称（工程类）或持有法律职业资格证书（A类）；                                                              3.5年以上招标业务工作经验；                                                       4.具有高级职称可适当放宽条件；                                                   5.年龄35周岁（含）以下。</t>
  </si>
  <si>
    <t>38</t>
  </si>
  <si>
    <t>1.本科及以上学历，工程造价相关专业；                                                  2.1年以上工程造价、预结算相关工作经验；                                                              3.年龄30周岁（含）以下。</t>
  </si>
  <si>
    <t>39</t>
  </si>
  <si>
    <t>审图</t>
  </si>
  <si>
    <t>结构审查师</t>
  </si>
  <si>
    <t>专业技术人员</t>
  </si>
  <si>
    <t>1.本科及以上学历，建筑工程、结构工程、土木工程专业；
2.持有一级注册结构工程师资格证书；
3.15年以上结构专业设计工作经验，主持不少于5项大型房屋建筑工程专业的设计；                                                                                   4.年龄50周岁（含）以下，资质特别优秀者可适当放宽年龄限制。</t>
  </si>
  <si>
    <t>40</t>
  </si>
  <si>
    <t>建筑审查师</t>
  </si>
  <si>
    <t>1.本科及以上学历，建筑工程、结构工程、土木工程专业；
2.持有一级注册建筑师资格证书；
3.15年以上建筑专业设计工作经历，主持不少于5项大型房屋建筑工程专业的设计；                                                                                  4.年龄50周岁（含）以下，资质特别优秀者可适当放宽年龄限制。</t>
  </si>
  <si>
    <t>41</t>
  </si>
  <si>
    <t>暖通审查师</t>
  </si>
  <si>
    <t>1.本科及以上学历，建筑工程、结构工程、土木工程专业；
2.具有高级工程师（暖通）职称或持有注册公用设备工程师（暖通空调）资格证书；                                                                                 3.15年以上暖通专业设计工作经历，主持不少于5项大型房屋建筑工程专业的设计；                                                                                  4.年龄50周岁（含）以下，资质特别优秀者可适当放宽年龄限制。</t>
  </si>
  <si>
    <t>42</t>
  </si>
  <si>
    <t>工程二部</t>
  </si>
  <si>
    <t>试验检测                 工程师</t>
  </si>
  <si>
    <r>
      <t>1.本科及以上学历，路桥工程及检测</t>
    </r>
    <r>
      <rPr>
        <sz val="12"/>
        <rFont val="宋体"/>
        <family val="0"/>
      </rPr>
      <t>等相关</t>
    </r>
    <r>
      <rPr>
        <sz val="12"/>
        <rFont val="宋体"/>
        <family val="0"/>
      </rPr>
      <t>专业；                                   2.</t>
    </r>
    <r>
      <rPr>
        <sz val="12"/>
        <rFont val="宋体"/>
        <family val="0"/>
      </rPr>
      <t>具有中级工程师及以上职称（公路市政），且持有交通运输部公路水运工程试验检测师资格证书；</t>
    </r>
    <r>
      <rPr>
        <sz val="12"/>
        <rFont val="宋体"/>
        <family val="0"/>
      </rPr>
      <t xml:space="preserve">                                                                            3.</t>
    </r>
    <r>
      <rPr>
        <sz val="12"/>
        <rFont val="宋体"/>
        <family val="0"/>
      </rPr>
      <t>8</t>
    </r>
    <r>
      <rPr>
        <sz val="12"/>
        <rFont val="宋体"/>
        <family val="0"/>
      </rPr>
      <t>年以上公路、市政工程试验检测工作经验；                                   4.年龄35周岁（含）以下，具有有高级工程师职称可适当放宽年龄限制。</t>
    </r>
  </si>
  <si>
    <t>20220228梁改具有中级工程师及以上职称（公路市政），且持有交通运输部公路水运工程试验检测师资格证书；</t>
  </si>
  <si>
    <t>43</t>
  </si>
  <si>
    <t>工程一部                 （一线岗位、              常驻施工现场）</t>
  </si>
  <si>
    <t>内业资料员</t>
  </si>
  <si>
    <t>一线岗位</t>
  </si>
  <si>
    <r>
      <t>1.大专及以上学历，土建类专业；                                                           2.具有中级工程师及以上职称（土建类）或BIM高级工程师；</t>
    </r>
    <r>
      <rPr>
        <sz val="12"/>
        <rFont val="宋体"/>
        <family val="0"/>
      </rPr>
      <t>且持有建筑施工企业关键技术八大员相关岗位证书；</t>
    </r>
    <r>
      <rPr>
        <sz val="12"/>
        <rFont val="宋体"/>
        <family val="0"/>
      </rPr>
      <t xml:space="preserve">                                                                                  3.5年以上施工管理（土建类）工作经验；                                                   4.具有省优“闽江杯”内业资料或装配式工程、钢结构工程成本管控经验可适当放宽条件；                                                                                         5.年龄35周岁（含）以下。</t>
    </r>
  </si>
  <si>
    <t>一线岗位、常驻施工现场</t>
  </si>
  <si>
    <t>有</t>
  </si>
  <si>
    <t>44</t>
  </si>
  <si>
    <t>消防技术员</t>
  </si>
  <si>
    <t>1.大专及以上学历，消防工程技术专业；                                                    2.具有中级工程师及以上职称（土建类）；                                                           3.5年以上现场施工管理岗位工作经验；                                                    4.具有高级职称可适当放宽年龄限制；                                                     5.年龄35周岁（含）以下。</t>
  </si>
  <si>
    <t>45</t>
  </si>
  <si>
    <t>1.大专及以上学历，建筑设备工程技术专业；                                            2.具有中级工程师及以上职称（土建类）；                                                 3.5年以上现场施工管理岗位工作经验；                                                   4.具有高级职称可适当放宽年龄限制；                                                  5.年龄35周岁（含）以下。</t>
  </si>
  <si>
    <t>46</t>
  </si>
  <si>
    <t>机电施工                  管理员</t>
  </si>
  <si>
    <t>1.大专及以上学历，机电安装工程专业；                                                     2.具有中级工程师及以上职称（土建类）；                                             3.5年以上现场施工管理岗位（机电含暖通智能化等专业）工作经验；                   4.具有高级职称可适当放宽年龄限制；                                           5.年龄35周岁（含）以下。</t>
  </si>
  <si>
    <t>47</t>
  </si>
  <si>
    <t>土建施工               管理员</t>
  </si>
  <si>
    <t>1.大专及以上学历，建筑工程施工与管理、工民建、土木工程、建筑工程技术、给排水专业；                                                                                2.具有中级工程师及以上职称（土建类）或持有注册建造师资格证书；                                                       3.5年以上现场施工管理岗位（土建专业）工作经验；                                         4.具有国优“鲁班奖”（持有获奖单位工作证明）或大型房建项目（持有相关业绩证明）建设经验可适当放宽条件。</t>
  </si>
  <si>
    <t>暂定岗位</t>
  </si>
  <si>
    <t>48</t>
  </si>
  <si>
    <t>设计</t>
  </si>
  <si>
    <t>建筑设计人员</t>
  </si>
  <si>
    <t>1.本科及以上学历，土建类专业；
2.具有3年以上建筑设计工作经验；
3.有大型业绩者优先；
4.年龄35周岁（含）以下，有10年以上相关工作经验或具有相关注册执业资格可放宽至45周岁以下。</t>
  </si>
  <si>
    <t>漳州市范围</t>
  </si>
  <si>
    <t>49</t>
  </si>
  <si>
    <t>结构设计人员</t>
  </si>
  <si>
    <t>1.本科及以上学历，土建类专业；
2.具有3年以上结构设计工作经验；
3.有大型业绩者优先；
4.年龄35周岁（含）以下，有10年以上相关工作经验或具有相关注册执业资格可放宽至45周岁以下。</t>
  </si>
  <si>
    <t>50</t>
  </si>
  <si>
    <t>电气设计人员</t>
  </si>
  <si>
    <t>1.本科及以上学历，土建类、电气自动化类专业；
2.具有3年以上电气设计工作经验；
3.有大型业绩者优先；
4.年龄35周岁（含）以下，有10年以上相关工作经验或具有相关注册执业资格可放宽至45周岁以下。</t>
  </si>
  <si>
    <t>51</t>
  </si>
  <si>
    <t>暖通设计人员</t>
  </si>
  <si>
    <t>1.本科及以上学历，土建类、暖通类专业；
2.具有3年以上暖通设计工作经验；
3.有大型业绩者优先；
4.年龄35周岁（含）以下，有10年以上相关工作经验或具有相关注册执业资格可放宽至45周岁以下。</t>
  </si>
  <si>
    <t>以上建投集团 小计</t>
  </si>
  <si>
    <t>中高级18、非中高级6、暂定6</t>
  </si>
  <si>
    <t>52</t>
  </si>
  <si>
    <t>漳州漳龙创业投资基金管理有限公司           7名</t>
  </si>
  <si>
    <t>风控法务部</t>
  </si>
  <si>
    <t>1.本科及以上学历，学士及以上学位，法学类（经济法、财税金融法相关）专业；
2.具有中级及以上职称或持有注册执业资格证书，且持有基金从业资格证书；
3.5年以上私募股权投资基金机构或相关金融机构法务风控工作经验；
4.年龄35周岁（含）以下。</t>
  </si>
  <si>
    <t>其它投资部职员3名、风控法务部职员职员2名、综合部职员3名 （放下一批、内部调剂表格）</t>
  </si>
  <si>
    <t>53</t>
  </si>
  <si>
    <t>1.本科及以上学历，学士及以上学位，经济、金融、财会等相关专业毕业。
2.具有中级及以上职称且持有基金从业资格证书；
3.具有私募股权投资基金机构或相关工作经验；
4.持有相关专业证书（CPA、CFA）优先；                                                            5.年龄40周岁（含）以下。</t>
  </si>
  <si>
    <t>“副经理”改“部门管理人员” 除了本科无其它yi硬性条件</t>
  </si>
  <si>
    <t>54</t>
  </si>
  <si>
    <t>职员</t>
  </si>
  <si>
    <t>1.本科及以上学历、学士及以上学位，财政金融类、会计与审计类专业毕业；
2.持有基金从业资格证书；
3.具有私募股权投资基金机构或相关工作经验者优先；“211”或“985”院校全日制毕业生优先；                                                                              4.年龄35周岁以下。</t>
  </si>
  <si>
    <t>55</t>
  </si>
  <si>
    <t>1.本科及以上学历、学士及以上学位，经济法、财税金融法相关法学类专业毕业；
2.持有基金从业资格证书；
3.具有3年以上私募股权投资基金机构或相关金融机构工作经验优先；“211”或“985”院校全日制毕业生优先；
4.年龄35周岁以下。</t>
  </si>
  <si>
    <t>以上基金公司 小计</t>
  </si>
  <si>
    <t>中高级2、非中高级5</t>
  </si>
  <si>
    <t>56</t>
  </si>
  <si>
    <t>贸易中心    7名</t>
  </si>
  <si>
    <t>法务风控部</t>
  </si>
  <si>
    <r>
      <t>1.本科及以上学历、学士及以上学位，法学专业；
2.持有法律职业资格证书（A类）；
3.</t>
    </r>
    <r>
      <rPr>
        <sz val="12"/>
        <rFont val="宋体"/>
        <family val="0"/>
      </rPr>
      <t>5</t>
    </r>
    <r>
      <rPr>
        <sz val="12"/>
        <rFont val="宋体"/>
        <family val="0"/>
      </rPr>
      <t>年以上大宗商品贸易法务风控工作经验，能独立起草、修改、审查合同、章程等法律文件；
4.年龄35周岁（含）以下。</t>
    </r>
  </si>
  <si>
    <t>贸易中心</t>
  </si>
  <si>
    <t>57</t>
  </si>
  <si>
    <r>
      <t>1.本科及以上学历，学士及以上学位,</t>
    </r>
    <r>
      <rPr>
        <sz val="12"/>
        <rFont val="宋体"/>
        <family val="0"/>
      </rPr>
      <t>会计、财务管理专业</t>
    </r>
    <r>
      <rPr>
        <sz val="12"/>
        <rFont val="宋体"/>
        <family val="0"/>
      </rPr>
      <t>；
2.具有中级会计师及以上职称；
3.5年以上贸易、园林绿化、建筑业、制造业等相关企业会计岗位工作经验；熟悉会计、财务管理、税收等法律法规和实务操作，具备较强的会计核算、成本控制、税收筹划和财务分析能力；
4.具有高级会计师职称或持有注册会计师资格证书优先，具有会计师事务所工作经验或大宗贸易企业财务管理工作经验优先；
5.年龄40周岁（含）以下。</t>
    </r>
  </si>
  <si>
    <t>58</t>
  </si>
  <si>
    <t>业务部</t>
  </si>
  <si>
    <t>期货管理</t>
  </si>
  <si>
    <t>1.本科及以上学历，学士及以上学位；                                                                                   2.持有期货投资分析资格证书和期货从业资格证书，英语CET-6级（含）以上；                                             3.5年以上期货从业工作经验；                                                                  4.年龄40周岁（含）以下</t>
  </si>
  <si>
    <t>59</t>
  </si>
  <si>
    <t>业务人员</t>
  </si>
  <si>
    <t>1.本科及以上学历，学士及以上学位；                                                                                                                                                                                                                                                                                                                                                 2.3年以上有色金属、黑色金属、新能源、化工原材料、农产品等大宗贸易经验；                                                                                     3.有一定相关客户资源，能实现个人营收3亿元人民币以上， 会计师事务所、律师事务所工作经验优先；                                                                                                                                                                                       4.年龄35周岁以下。</t>
  </si>
  <si>
    <t>60</t>
  </si>
  <si>
    <t>单证员</t>
  </si>
  <si>
    <t>1.本科及以上学历，学士及以上学位，会计与审计、金融专业；                                 2.英语CET-6级（含）以上；                                                                                                                                                                                                                                                                                                                                                                                                                                                                                                                                                                                                                                                            3.熟悉贸易融资等业务，大宗商品贸易单证岗位工作经验、会计师会计师事务所、律师事务所工作经验优先；                                                                                                                                                                                                 4.年龄35周岁以下。</t>
  </si>
  <si>
    <t>61</t>
  </si>
  <si>
    <t>综合部</t>
  </si>
  <si>
    <t>行政人员</t>
  </si>
  <si>
    <t>1.本科及以上学历，学士及以上学位，汉语言文学专业；                                                                                                                                                  2.中共党员；                                                                                3.持有助理及以上馆员证书；                                                              4.3年以上行政后勤、资产管理、财务管理、档案管理等岗位工作经验；熟悉国家、地区及企业关于合同管理、薪酬福利、培训等方面的法律法规及政策；                                                                                                                                                                                                                                                                                                                                                                 5.有媒体与政府办文秘工作经验者优先；                                                                                                                                                                                                                                                                                                                                                                                                              6.年龄35周岁以下。</t>
  </si>
  <si>
    <t>以上贸易中心 小计</t>
  </si>
  <si>
    <t>中高级4名、非中高级3名</t>
  </si>
  <si>
    <r>
      <t xml:space="preserve">福建诏安漳龙发展集团有限公司                  7名         </t>
    </r>
    <r>
      <rPr>
        <b/>
        <sz val="14"/>
        <color indexed="8"/>
        <rFont val="宋体"/>
        <family val="0"/>
      </rPr>
      <t>诏安工作</t>
    </r>
  </si>
  <si>
    <t>土建施工管理员</t>
  </si>
  <si>
    <t>1.本科及以上学历，建筑工程施工与管理、工民建、土木工程、建筑工程技术专业；                                                                                2.具有中级工程师及以上职称（土建类）或持有注册建造师资格证书；                                                       3.5年以上现场施工管理岗位（土建专业）工作经验；                                         4.能服从安排，在诏安当地工作；                                                          5.年龄35周岁（含）以下。</t>
  </si>
  <si>
    <r>
      <t>1.本科及以上学历、学士及以上学位，工程造价相关专业；
2.具有中级工程师及以上职称</t>
    </r>
    <r>
      <rPr>
        <sz val="12"/>
        <rFont val="宋体"/>
        <family val="0"/>
      </rPr>
      <t>，且持有注册造价工程师资格证书；</t>
    </r>
    <r>
      <rPr>
        <sz val="12"/>
        <rFont val="宋体"/>
        <family val="0"/>
      </rPr>
      <t xml:space="preserve">
3.5年以上造价工作经验，能独立负责项目造价编制及审核熟悉工程造价相关国家政策法规，熟练掌握理解施工图纸、计价规范,熟练应用相关计价计量软件；
4.能服从安排，在诏安当地工作；                                                             5.年龄35周岁（含）以下，资质特别优秀者可适当放宽年龄限制。</t>
    </r>
  </si>
  <si>
    <t>运营管理部</t>
  </si>
  <si>
    <t>运营专员</t>
  </si>
  <si>
    <t>1.本科及以上学历、学士及以上学位，经济、会计、市场营销、法学专业，                                                                 2.具有中级及以上职称（经济类）或持有注册资格证书；                                 3.3年以上招商业务相关工作经验；                                            4.能服从安排，在诏安当地工作；                                                         5.年龄在35周岁（含）以下。</t>
  </si>
  <si>
    <r>
      <t>1.本科及以上学历，学士及以上学位,</t>
    </r>
    <r>
      <rPr>
        <sz val="12"/>
        <color indexed="8"/>
        <rFont val="宋体"/>
        <family val="0"/>
      </rPr>
      <t>会计、财务管理专业</t>
    </r>
    <r>
      <rPr>
        <sz val="12"/>
        <color indexed="8"/>
        <rFont val="宋体"/>
        <family val="0"/>
      </rPr>
      <t>；
2.具有中级会计师及以上职称；
3.5年以上贸易、园林绿化、建筑业、制造业相关企业会计岗位工作经验；熟悉会计、财务管理、税收等法律法规和实务操作，具备较强的会计核算、成本控制、税收筹划和财务分析能力；
4.能服从安排，在诏安当地工作；                                                              5.具有高级会计师职称或持有注册会计师资格证书优先，具有会计师事务所工作经验具有园林绿化、建筑业企业财务管理工作经验优先；
6.年龄40周岁（含）以下。</t>
    </r>
  </si>
  <si>
    <t>综合管理人员</t>
  </si>
  <si>
    <t>1.本科及以上学历，人力资源管理、行政管理专业；                                           2.有8年以上的国有企事业单位中层及以上管理岗位工作经验，熟悉公司筹建、设立，团队管理和新业务的拓展、开发，招商运营等工作；                                                                                                                                                                         3.能服从安排，在诏安当地工作；                                                            4.熟悉了解当地资源，熟练闽南方言优先；                                           5.年龄45周岁（含）以下。</t>
  </si>
  <si>
    <t>以上诏安漳龙 小计</t>
  </si>
  <si>
    <t>暂定7</t>
  </si>
  <si>
    <t>合计</t>
  </si>
  <si>
    <t>具有社会化高级工程师、高级会计师、高级经济师，或持有一级建造师、一级结构师、一级建筑师、一级注册造价师、注册会计师可直接进入面试，持有法律职业资格证书需统一笔试和面试。</t>
  </si>
  <si>
    <t>企业管理专员</t>
  </si>
  <si>
    <r>
      <t>1.本科及以上学历，会计、财务管理专业；  
2.具有高级会计师或高级经济师职称，或持有注册会计师资格证书；</t>
    </r>
    <r>
      <rPr>
        <sz val="12"/>
        <rFont val="宋体"/>
        <family val="0"/>
      </rPr>
      <t xml:space="preserve">       
3.5年以上非银行证券类企业财务分析实际工作经验；                                                           4.能对企业经营状况进行财务分析，并独立撰写各类财务分析报告；                                  5.年龄40周岁（含）以下。</t>
    </r>
  </si>
  <si>
    <t>面试</t>
  </si>
  <si>
    <t>高级主办</t>
  </si>
  <si>
    <r>
      <t>1.本科及以上学历、学士及以上学位，金融、经济、法学、财会、审计和贸易专业；
2.</t>
    </r>
    <r>
      <rPr>
        <sz val="12"/>
        <rFont val="宋体"/>
        <family val="0"/>
      </rPr>
      <t>具有</t>
    </r>
    <r>
      <rPr>
        <sz val="12"/>
        <color indexed="10"/>
        <rFont val="宋体"/>
        <family val="0"/>
      </rPr>
      <t>高级</t>
    </r>
    <r>
      <rPr>
        <sz val="12"/>
        <rFont val="宋体"/>
        <family val="0"/>
      </rPr>
      <t>及以上职称或持有注册执业资格证书</t>
    </r>
    <r>
      <rPr>
        <sz val="12"/>
        <rFont val="宋体"/>
        <family val="0"/>
      </rPr>
      <t>；    
3.</t>
    </r>
    <r>
      <rPr>
        <sz val="12"/>
        <color indexed="10"/>
        <rFont val="宋体"/>
        <family val="0"/>
      </rPr>
      <t>8</t>
    </r>
    <r>
      <rPr>
        <sz val="12"/>
        <rFont val="宋体"/>
        <family val="0"/>
      </rPr>
      <t>年以上国有企事业单位</t>
    </r>
    <r>
      <rPr>
        <sz val="12"/>
        <rFont val="宋体"/>
        <family val="0"/>
      </rPr>
      <t>法务风控</t>
    </r>
    <r>
      <rPr>
        <sz val="12"/>
        <rFont val="宋体"/>
        <family val="0"/>
      </rPr>
      <t>部门负责人岗位</t>
    </r>
    <r>
      <rPr>
        <sz val="12"/>
        <rFont val="宋体"/>
        <family val="0"/>
      </rPr>
      <t>管理经验，熟悉信贷、投资或贸易风控管理工作；    
4.年龄4</t>
    </r>
    <r>
      <rPr>
        <sz val="12"/>
        <color indexed="10"/>
        <rFont val="宋体"/>
        <family val="0"/>
      </rPr>
      <t>5</t>
    </r>
    <r>
      <rPr>
        <sz val="12"/>
        <rFont val="宋体"/>
        <family val="0"/>
      </rPr>
      <t>周岁（含）以下。</t>
    </r>
  </si>
  <si>
    <t>集团本部部门副职</t>
  </si>
  <si>
    <r>
      <t>1.本科及以上学历、学士及以上学位，管理科学与工程类专业；
2.具有中级工程师及以上职称</t>
    </r>
    <r>
      <rPr>
        <sz val="12"/>
        <rFont val="宋体"/>
        <family val="0"/>
      </rPr>
      <t>，且持有一级注册造价工程师执业资格证书</t>
    </r>
    <r>
      <rPr>
        <sz val="12"/>
        <rFont val="宋体"/>
        <family val="0"/>
      </rPr>
      <t>；
3.5年以上造价工作经验，能独立负责项目造价编制及审核，熟悉工程造价相关国家政策法规，熟练掌握理解施工图纸、计价规范,熟练应用相关计价计量软件；
4.年龄45周岁（含）以下。</t>
    </r>
  </si>
  <si>
    <r>
      <t>1.本科及以上学历、学士及以上学位，管理科学与工程类专业；
2.具有中级工程师及以上职称</t>
    </r>
    <r>
      <rPr>
        <sz val="12"/>
        <rFont val="宋体"/>
        <family val="0"/>
      </rPr>
      <t>，且持有一级注册造价工程师执业资格证书（土建/安装/交通运输专业）</t>
    </r>
    <r>
      <rPr>
        <sz val="12"/>
        <rFont val="宋体"/>
        <family val="0"/>
      </rPr>
      <t>；
3.5年以上造价工作经验，能独立负责项目造价编制及审核熟悉工程造价相关国家政策法规，熟练掌握理解施工图纸、计价规范,熟练应用相关计价计量软件；
4.年龄45周岁（含）以下。</t>
    </r>
  </si>
  <si>
    <t>转发展</t>
  </si>
  <si>
    <r>
      <t>1.本科及以上学历、学士及以上学位，法学专业；
2.持有法律职业资格证书（A类）；
3.</t>
    </r>
    <r>
      <rPr>
        <sz val="12"/>
        <color indexed="10"/>
        <rFont val="宋体"/>
        <family val="0"/>
      </rPr>
      <t>5</t>
    </r>
    <r>
      <rPr>
        <sz val="12"/>
        <rFont val="宋体"/>
        <family val="0"/>
      </rPr>
      <t>年以上企事业单位贸易相关法务工作经验，能独立起草、修改、审查合同、章程等法律文件；
4.年龄40周岁（含）以下。</t>
    </r>
  </si>
  <si>
    <t>部门副职</t>
  </si>
  <si>
    <r>
      <t>建议：中级职称：</t>
    </r>
    <r>
      <rPr>
        <sz val="11"/>
        <rFont val="宋体"/>
        <family val="0"/>
      </rPr>
      <t xml:space="preserve">套权属主办职级，  </t>
    </r>
    <r>
      <rPr>
        <u val="single"/>
        <sz val="11"/>
        <rFont val="宋体"/>
        <family val="0"/>
      </rPr>
      <t>高级职称：</t>
    </r>
    <r>
      <rPr>
        <sz val="11"/>
        <rFont val="宋体"/>
        <family val="0"/>
      </rPr>
      <t>套权属部门副职职级</t>
    </r>
  </si>
  <si>
    <r>
      <t>1.本科及以上学历，学士及以上学位,国际贸易</t>
    </r>
    <r>
      <rPr>
        <sz val="12"/>
        <color indexed="10"/>
        <rFont val="宋体"/>
        <family val="0"/>
      </rPr>
      <t>、国际经济与贸易、国际贸易实务</t>
    </r>
    <r>
      <rPr>
        <sz val="12"/>
        <color indexed="54"/>
        <rFont val="宋体"/>
        <family val="0"/>
      </rPr>
      <t>专业；
2.大学英语四级，</t>
    </r>
    <r>
      <rPr>
        <sz val="12"/>
        <color indexed="10"/>
        <rFont val="宋体"/>
        <family val="0"/>
      </rPr>
      <t>1年以上相关专业的工作经验，并熟悉业务相关流程；</t>
    </r>
    <r>
      <rPr>
        <sz val="12"/>
        <color indexed="54"/>
        <rFont val="宋体"/>
        <family val="0"/>
      </rPr>
      <t xml:space="preserve">  
3.有一定的市场调研能力，能尽快熟悉产品，调研产品市场情况,谨慎、勤恳、有责任心，能根据工作需要出差或派驻权属企业；                                                                4.</t>
    </r>
    <r>
      <rPr>
        <sz val="12"/>
        <color indexed="10"/>
        <rFont val="宋体"/>
        <family val="0"/>
      </rPr>
      <t>35</t>
    </r>
    <r>
      <rPr>
        <sz val="12"/>
        <color indexed="54"/>
        <rFont val="宋体"/>
        <family val="0"/>
      </rPr>
      <t>周岁（含）以下。</t>
    </r>
  </si>
  <si>
    <t>1.本科及以上学历、学士及以上学位，体育学类专业；                                          2.在校期间表现优秀，曾荣获奖学金，有1年以上班级干部或社团学生干部经历，有社团文体活动组织、策划、宣传、培训等实践经验；                                                                           3.持有国职体育类专业证书；                                                                4.年龄30（含）周岁以下。</t>
  </si>
  <si>
    <t>海峡生物科技股份有限公司        7名</t>
  </si>
  <si>
    <t xml:space="preserve">造价工程师          （安装专业）           </t>
  </si>
  <si>
    <t>造价工程师（市政兼公路专业）</t>
  </si>
  <si>
    <t>1.大专及以上学历、土建类专业；
2.具有中级工程师及以上职称，且持有注册建造师执业资格证书（市政兼公路）；
3.10年以上造价编制工作经验；能熟练开展工程量清单编制、标底编制和预结算审核工作，熟悉建材市场行情，能准确把握定额，对预结算有丰富的实战经验；
4.年龄40周岁（含）以下。</t>
  </si>
  <si>
    <t>海生科建议保留   主办</t>
  </si>
  <si>
    <t>市医院高新区、长湖、女排</t>
  </si>
  <si>
    <t>中高级7</t>
  </si>
  <si>
    <t>计划可报，但下一批</t>
  </si>
  <si>
    <t>1.本科及以上学历，学士及以上学位，工程造价、工程管理（建筑、公路）专业；                                                  2.1年以上工程造价、预结算相关工作经验；                                                              3.年龄30周岁（含）以下。</t>
  </si>
  <si>
    <t>福建漳龙集团有限公司2023年度公开招聘岗位信息表</t>
  </si>
  <si>
    <t>招聘单位</t>
  </si>
  <si>
    <t>招聘人数</t>
  </si>
  <si>
    <t>招聘人员类型</t>
  </si>
  <si>
    <t>漳龙研究院</t>
  </si>
  <si>
    <t>企业综合管理岗</t>
  </si>
  <si>
    <t>1.本科及以上学历，会计与审计类专业，具有中级会计师及以上职称；
2.具有3年以上非银行证券类企业财务分析实际工作经验；
3.负责集团经营业绩考核相关工作；能对集团及权属企业的经营状况进行财务分析，制订相应对策措施；能撰写各类财务分析报告；
4.年龄40周岁（含）以下。</t>
  </si>
  <si>
    <t>福建漳龙外贸集团有限公司贸易部</t>
  </si>
  <si>
    <t>1.本科及以上学历，学士及以上学位，菲律宾语、西班牙语、日语专业；
2.英语CET-4级（含）以上；
3.具有1年及以上国有企业进出口贸易或大宗商品贸易工作经验；
4.能根据工作需要出差或派驻权属企业，服从公司管理；
5.年龄35周岁（含）以下。</t>
  </si>
  <si>
    <t>海峡生物科技股份有限公司成控部</t>
  </si>
  <si>
    <t>造价管理岗</t>
  </si>
  <si>
    <t>1.大专及以上学历，土建类专业，具有中级工程师及以上职称（公有制）；
2.具有10年及以上造价编制工作经验，能熟练开展工程量清单编制、标底编制和预结算审核工作，熟悉建材市场行情，能准确把握定额，对预结算有丰富的工作经验；
3.年龄40周岁（含）以下。</t>
  </si>
  <si>
    <t>福建漳州岱山国家粮食储备库仓储科</t>
  </si>
  <si>
    <t>保管员</t>
  </si>
  <si>
    <t>1.本科及以上学历，学士及以上学位，食品科学与工程类、机械类、计算机软件技术类专业；
2.具有粮油储运与检验技术专业毕业证及农产品食品检验员中级证书，并具有2年及以上仓储工作经验；
3.年龄35周岁（含）以下。</t>
  </si>
  <si>
    <t>漳州漳龙创业投资基金管理有限公司综合部</t>
  </si>
  <si>
    <t>投后运营岗职员</t>
  </si>
  <si>
    <t>1.本科及以上学历，学士及以上学位，会计（学）、经济学、金融学专业；
2.持有基金从业资格证或基金从业资格成绩合格证明；
3.具有国有独资或控股的基金管理公司2年及以上工作经验，能够熟练使用ppt、excel等办公软件，具备较好的文字写作能力，有国资相关公众号或国资媒体投稿经验者优先；
4.年龄35周岁（含）以下。</t>
  </si>
  <si>
    <t>福建漳龙建投集团有限公司设计中心</t>
  </si>
  <si>
    <t>建筑设计岗</t>
  </si>
  <si>
    <t>1.本科以上学历，土建类专业；
2.具有5年及以上该岗位工作经验，熟练掌握CAD、天正、SU、PS、Lumion、BIM等绘图软件，具有丰富的方案、施工图实操经验，熟悉工程设计标准和行业规范；
3.具有甲级设计公司建筑方案、施工图设计经验者优先；      
4.年龄35周岁（含）以下。</t>
  </si>
  <si>
    <t>初面+复面</t>
  </si>
  <si>
    <t>结构设计岗</t>
  </si>
  <si>
    <t>1.本科及以上学历，土建类专业，具有设计类中级及以上职称（公有制）；
2.具有10年及以上甲级院结构设计工作经验；
3.具备3个及以上大型项目设计业绩者，其中具有装配式或地下2层建筑设计业绩者优先；
4.能够熟练应用各类结构设计软件（PKPM、YJK等），熟悉国家和地方现行的工程类相关专业的政策、法律法规、技术标准规范及规程；
5.年龄40周岁（含）以下。</t>
  </si>
  <si>
    <t>电气设计岗</t>
  </si>
  <si>
    <t>1.本科及以上学历，电气自动化类、土建类专业，具有设计类中级及以上职称（公有制）；
2.具有5年及以上建筑电气设计工作经验，熟练掌握CAD、天正等绘图软件；
3.具有大型项目设计业绩且能够独立负责施工现场协调配合的能力；
4.具有甲级设计公司工作经验者优先；
5.年龄40周岁（含）以下。</t>
  </si>
  <si>
    <t>给水排水设计岗</t>
  </si>
  <si>
    <t>1.本科及以上学历，土建类专业；
2.具有5年及以上建筑给排水设计工作经验，熟练掌握CAD、天正等绘图软件；
3.具有大型项目设计业绩且能够独立负责施工现场协调配合的能力；
4.具有甲级设计公司工作经验者优先；
5.年龄35周岁（含）以下。</t>
  </si>
  <si>
    <t>暖通设计岗</t>
  </si>
  <si>
    <t>1.本科及以上学历，土建类专业；
2.具有5年及以上建筑暖通设计工作经验，熟练掌握CAD、天正等绘图软件；
3.具有大型项目设计业绩且能够独立负责施工现场协调配合的能力；
4.具有甲级设计公司工作经验者优先；
5.年龄35周岁（含）以下。</t>
  </si>
  <si>
    <t>市政（道路）设计岗</t>
  </si>
  <si>
    <t>1.本科及以上学历，土建类专业，具有市政、路桥设计专业中级及以上职称（公有制）；
2.具有5年及以上市政、路桥设计工作经验，熟练掌握CAD、市政道路软件等绘图软件，熟悉国家和地方现行的工程类相关专业的政策、法律法规、技术标准规范及规程；
3.具有甲级设计公司工作经验者优先；
4.年龄35周岁（含）以下。</t>
  </si>
  <si>
    <t>装饰装修设计岗</t>
  </si>
  <si>
    <t>1.本科及以上学历，建筑装饰工程技术、建筑室内设计、环境设计专业；
2.具有2年及以上甲级设计公司大型项目装饰方案、施工图设计经验，熟练掌握CAD、天正、3D、PS、PPT等绘图软件，熟悉国家和地方现行的工程类相关专业的政策、法律法规、技术标准规范及规程；
3.年龄35周岁（含）以下。</t>
  </si>
  <si>
    <t>漳州市水利水电勘测设计有限公司水工院</t>
  </si>
  <si>
    <t>水利水电工程设计岗</t>
  </si>
  <si>
    <t>1.本科及以上学历，水利水电工程、水文与水资源工程、水电站动力设备与管理专业；
2.具有5年以上水利水电工程设计经历，熟悉水利水电工程设计相关专业知识；
3.年龄40周岁（含）以下。</t>
  </si>
  <si>
    <t>漳州市水利水电勘测设计有限公司勘察院</t>
  </si>
  <si>
    <t>土工试验岗</t>
  </si>
  <si>
    <t>1.本科及以上学历，水利水电工程、岩土工程、土木工程专业；
2.具有5年及以上工程检测或工程设计或水利水电工程施工或水利水电工程管理工作经验；
3.吃苦耐劳，能胜任土工试验较脏、累工作；
4.年龄40周岁（含）以下。</t>
  </si>
  <si>
    <t>合    计</t>
  </si>
  <si>
    <t>备注：
1.福建漳州岱山国家粮食储备库仓储科保管员岗位薪酬按漳龙集团二级公司职员薪酬标准加岱山粮库津贴工资标准执行。
2.报名须上传以下材料的扫描件：（1）身份证正反面；（2）符合岗位要求的毕业证、学位证、教育部学信网证明，取得境外学历学位证书的报考者应同时提供由教育部留学服务中心出具的《国外学历学位认证书》；（3）专业技术职称、职（执）业资格证书等；（4）工作经历证明（提供聘书、合同或当地人社部门盖章的社保证明或所在单位人事部门提供的具体岗位工作证明）及相关证明材料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</si>
</sst>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3">
    <font>
      <sz val="12"/>
      <name val="宋体"/>
      <family val="0"/>
    </font>
    <font>
      <sz val="11"/>
      <name val="宋体"/>
      <family val="0"/>
    </font>
    <font>
      <sz val="26"/>
      <name val="方正小标宋简体"/>
      <family val="0"/>
    </font>
    <font>
      <b/>
      <sz val="14"/>
      <name val="楷体_GB2312"/>
      <family val="3"/>
    </font>
    <font>
      <b/>
      <sz val="12"/>
      <name val="黑体"/>
      <family val="3"/>
    </font>
    <font>
      <sz val="11"/>
      <color indexed="10"/>
      <name val="宋体"/>
      <family val="0"/>
    </font>
    <font>
      <sz val="12"/>
      <color indexed="8"/>
      <name val="宋体"/>
      <family val="0"/>
    </font>
    <font>
      <b/>
      <sz val="12"/>
      <name val="宋体"/>
      <family val="0"/>
    </font>
    <font>
      <sz val="11"/>
      <name val="仿宋"/>
      <family val="3"/>
    </font>
    <font>
      <b/>
      <sz val="12"/>
      <name val="仿宋_GB2312"/>
      <family val="3"/>
    </font>
    <font>
      <b/>
      <sz val="12"/>
      <color indexed="54"/>
      <name val="仿宋_GB2312"/>
      <family val="3"/>
    </font>
    <font>
      <b/>
      <sz val="12"/>
      <color indexed="10"/>
      <name val="仿宋_GB2312"/>
      <family val="3"/>
    </font>
    <font>
      <b/>
      <sz val="12"/>
      <color indexed="54"/>
      <name val="宋体"/>
      <family val="0"/>
    </font>
    <font>
      <sz val="10"/>
      <name val="宋体"/>
      <family val="0"/>
    </font>
    <font>
      <b/>
      <sz val="16"/>
      <name val="宋体"/>
      <family val="0"/>
    </font>
    <font>
      <sz val="11"/>
      <name val="微软雅黑"/>
      <family val="2"/>
    </font>
    <font>
      <b/>
      <sz val="11"/>
      <name val="宋体"/>
      <family val="0"/>
    </font>
    <font>
      <sz val="12"/>
      <color indexed="10"/>
      <name val="宋体"/>
      <family val="0"/>
    </font>
    <font>
      <sz val="12"/>
      <color indexed="54"/>
      <name val="宋体"/>
      <family val="0"/>
    </font>
    <font>
      <sz val="12"/>
      <name val="仿宋_GB2312"/>
      <family val="3"/>
    </font>
    <font>
      <b/>
      <sz val="10"/>
      <name val="宋体"/>
      <family val="0"/>
    </font>
    <font>
      <sz val="10"/>
      <name val="仿宋_GB2312"/>
      <family val="3"/>
    </font>
    <font>
      <b/>
      <u val="single"/>
      <sz val="14"/>
      <name val="仿宋_GB2312"/>
      <family val="3"/>
    </font>
    <font>
      <u val="single"/>
      <sz val="11"/>
      <name val="宋体"/>
      <family val="0"/>
    </font>
    <font>
      <u val="single"/>
      <sz val="12"/>
      <name val="宋体"/>
      <family val="0"/>
    </font>
    <font>
      <b/>
      <u val="single"/>
      <sz val="12"/>
      <name val="仿宋_GB2312"/>
      <family val="3"/>
    </font>
    <font>
      <u val="single"/>
      <sz val="12"/>
      <color indexed="54"/>
      <name val="宋体"/>
      <family val="0"/>
    </font>
    <font>
      <b/>
      <u val="single"/>
      <sz val="12"/>
      <color indexed="54"/>
      <name val="宋体"/>
      <family val="0"/>
    </font>
    <font>
      <sz val="12"/>
      <color indexed="54"/>
      <name val="仿宋_GB2312"/>
      <family val="3"/>
    </font>
    <font>
      <b/>
      <u val="single"/>
      <sz val="12"/>
      <color indexed="54"/>
      <name val="仿宋_GB2312"/>
      <family val="3"/>
    </font>
    <font>
      <sz val="10"/>
      <color indexed="54"/>
      <name val="宋体"/>
      <family val="0"/>
    </font>
    <font>
      <sz val="12"/>
      <color indexed="56"/>
      <name val="宋体"/>
      <family val="0"/>
    </font>
    <font>
      <b/>
      <sz val="18"/>
      <color indexed="10"/>
      <name val="宋体"/>
      <family val="0"/>
    </font>
    <font>
      <b/>
      <sz val="14"/>
      <name val="宋体"/>
      <family val="0"/>
    </font>
    <font>
      <b/>
      <sz val="12"/>
      <color indexed="8"/>
      <name val="仿宋_GB2312"/>
      <family val="3"/>
    </font>
    <font>
      <sz val="12"/>
      <color indexed="8"/>
      <name val="仿宋_GB2312"/>
      <family val="3"/>
    </font>
    <font>
      <b/>
      <u val="single"/>
      <sz val="12"/>
      <name val="宋体"/>
      <family val="0"/>
    </font>
    <font>
      <u val="single"/>
      <sz val="11"/>
      <color indexed="12"/>
      <name val="宋体"/>
      <family val="0"/>
    </font>
    <font>
      <u val="single"/>
      <sz val="11"/>
      <color indexed="20"/>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10"/>
      <name val="微软雅黑"/>
      <family val="2"/>
    </font>
    <font>
      <b/>
      <sz val="14"/>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2"/>
      <name val="Calibri Light"/>
      <family val="0"/>
    </font>
    <font>
      <sz val="12"/>
      <color theme="1"/>
      <name val="宋体"/>
      <family val="0"/>
    </font>
    <font>
      <b/>
      <sz val="12"/>
      <name val="Calibri"/>
      <family val="0"/>
    </font>
    <font>
      <sz val="11"/>
      <color rgb="FFFF0000"/>
      <name val="宋体"/>
      <family val="0"/>
    </font>
    <font>
      <b/>
      <sz val="12"/>
      <color theme="3"/>
      <name val="仿宋_GB2312"/>
      <family val="3"/>
    </font>
    <font>
      <b/>
      <sz val="12"/>
      <color rgb="FFFF0000"/>
      <name val="仿宋_GB2312"/>
      <family val="3"/>
    </font>
    <font>
      <b/>
      <sz val="12"/>
      <color theme="3"/>
      <name val="宋体"/>
      <family val="0"/>
    </font>
    <font>
      <sz val="12"/>
      <color rgb="FFFF0000"/>
      <name val="Calibri Light"/>
      <family val="0"/>
    </font>
    <font>
      <sz val="12"/>
      <color theme="3"/>
      <name val="Calibri"/>
      <family val="0"/>
    </font>
    <font>
      <sz val="12"/>
      <color rgb="FFFF0000"/>
      <name val="Calibri"/>
      <family val="0"/>
    </font>
    <font>
      <u val="single"/>
      <sz val="11"/>
      <name val="Calibri Light"/>
      <family val="0"/>
    </font>
    <font>
      <u val="single"/>
      <sz val="12"/>
      <name val="Calibri Light"/>
      <family val="0"/>
    </font>
    <font>
      <u val="single"/>
      <sz val="12"/>
      <color theme="3"/>
      <name val="Calibri"/>
      <family val="0"/>
    </font>
    <font>
      <b/>
      <u val="single"/>
      <sz val="12"/>
      <color theme="3"/>
      <name val="Calibri"/>
      <family val="0"/>
    </font>
    <font>
      <sz val="12"/>
      <color theme="3"/>
      <name val="仿宋_GB2312"/>
      <family val="3"/>
    </font>
    <font>
      <b/>
      <u val="single"/>
      <sz val="12"/>
      <color theme="3"/>
      <name val="仿宋_GB2312"/>
      <family val="3"/>
    </font>
    <font>
      <sz val="10"/>
      <name val="Calibri"/>
      <family val="0"/>
    </font>
    <font>
      <sz val="10"/>
      <color theme="3"/>
      <name val="Calibri"/>
      <family val="0"/>
    </font>
    <font>
      <sz val="12"/>
      <color theme="1"/>
      <name val="Calibri"/>
      <family val="0"/>
    </font>
    <font>
      <sz val="12"/>
      <color theme="4" tint="-0.4999699890613556"/>
      <name val="Calibri"/>
      <family val="0"/>
    </font>
    <font>
      <b/>
      <sz val="18"/>
      <color rgb="FFFF0000"/>
      <name val="Calibri"/>
      <family val="0"/>
    </font>
    <font>
      <b/>
      <sz val="12"/>
      <color theme="1"/>
      <name val="仿宋_GB2312"/>
      <family val="3"/>
    </font>
    <font>
      <sz val="12"/>
      <color theme="1"/>
      <name val="仿宋_GB2312"/>
      <family val="3"/>
    </font>
    <font>
      <b/>
      <u val="single"/>
      <sz val="12"/>
      <name val="Calibri"/>
      <family val="0"/>
    </font>
    <font>
      <u val="single"/>
      <sz val="12"/>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799979984760284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3" borderId="4" applyNumberFormat="0" applyAlignment="0" applyProtection="0"/>
    <xf numFmtId="0" fontId="67" fillId="4" borderId="5" applyNumberFormat="0" applyAlignment="0" applyProtection="0"/>
    <xf numFmtId="0" fontId="68" fillId="4" borderId="4" applyNumberFormat="0" applyAlignment="0" applyProtection="0"/>
    <xf numFmtId="0" fontId="69" fillId="5" borderId="6" applyNumberFormat="0" applyAlignment="0" applyProtection="0"/>
    <xf numFmtId="0" fontId="70" fillId="0" borderId="7" applyNumberFormat="0" applyFill="0" applyAlignment="0" applyProtection="0"/>
    <xf numFmtId="0" fontId="71" fillId="0" borderId="8"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0" fillId="0" borderId="0">
      <alignment/>
      <protection/>
    </xf>
    <xf numFmtId="0" fontId="0" fillId="0" borderId="0">
      <alignment/>
      <protection/>
    </xf>
  </cellStyleXfs>
  <cellXfs count="261">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49"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7" fillId="0" borderId="9" xfId="0" applyFont="1" applyFill="1" applyBorder="1" applyAlignment="1" applyProtection="1">
      <alignment horizontal="center" vertical="center" wrapText="1"/>
      <protection locked="0"/>
    </xf>
    <xf numFmtId="0" fontId="77"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77" fillId="0" borderId="9" xfId="0" applyNumberFormat="1"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9" xfId="0" applyFont="1" applyFill="1" applyBorder="1" applyAlignment="1">
      <alignment vertical="center" wrapText="1"/>
    </xf>
    <xf numFmtId="0" fontId="60" fillId="0" borderId="0" xfId="0" applyFont="1" applyFill="1" applyBorder="1" applyAlignment="1">
      <alignment horizontal="left" vertical="center" wrapText="1"/>
    </xf>
    <xf numFmtId="0" fontId="77" fillId="0" borderId="9" xfId="0" applyFont="1" applyFill="1" applyBorder="1" applyAlignment="1">
      <alignment horizontal="left" vertical="center" wrapText="1"/>
    </xf>
    <xf numFmtId="0" fontId="60" fillId="0" borderId="0" xfId="0" applyFont="1" applyFill="1" applyAlignment="1">
      <alignment horizontal="left" vertical="center" wrapText="1"/>
    </xf>
    <xf numFmtId="0" fontId="0" fillId="0" borderId="9" xfId="0"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0" fontId="78" fillId="0" borderId="9" xfId="0" applyFont="1" applyFill="1" applyBorder="1" applyAlignment="1">
      <alignment horizontal="center" vertical="center" wrapText="1"/>
    </xf>
    <xf numFmtId="49" fontId="78" fillId="0" borderId="12" xfId="0" applyNumberFormat="1" applyFont="1" applyFill="1" applyBorder="1" applyAlignment="1">
      <alignment horizontal="center" vertical="center" wrapText="1"/>
    </xf>
    <xf numFmtId="0" fontId="79" fillId="0" borderId="9" xfId="0" applyFont="1" applyFill="1" applyBorder="1" applyAlignment="1">
      <alignment horizontal="left" vertical="center" wrapText="1"/>
    </xf>
    <xf numFmtId="0" fontId="1" fillId="0" borderId="0" xfId="0" applyFont="1" applyFill="1" applyBorder="1" applyAlignment="1">
      <alignment horizontal="left" vertical="center"/>
    </xf>
    <xf numFmtId="49" fontId="78" fillId="0" borderId="11" xfId="0" applyNumberFormat="1" applyFont="1" applyFill="1" applyBorder="1" applyAlignment="1">
      <alignment horizontal="center" vertical="center" wrapText="1"/>
    </xf>
    <xf numFmtId="0" fontId="60" fillId="0" borderId="0" xfId="0" applyFont="1" applyFill="1" applyBorder="1" applyAlignment="1">
      <alignment horizontal="left" vertical="center" wrapText="1"/>
    </xf>
    <xf numFmtId="49" fontId="78" fillId="0" borderId="9" xfId="0" applyNumberFormat="1" applyFont="1" applyFill="1" applyBorder="1" applyAlignment="1">
      <alignment horizontal="center" vertical="center" wrapText="1"/>
    </xf>
    <xf numFmtId="0" fontId="60" fillId="0" borderId="0" xfId="0" applyFont="1" applyFill="1" applyBorder="1" applyAlignment="1">
      <alignment horizontal="left" vertical="center" wrapText="1"/>
    </xf>
    <xf numFmtId="0" fontId="80" fillId="0" borderId="9" xfId="0" applyFont="1" applyFill="1" applyBorder="1" applyAlignment="1" applyProtection="1">
      <alignment horizontal="center" vertical="center" wrapText="1"/>
      <protection locked="0"/>
    </xf>
    <xf numFmtId="0" fontId="80" fillId="0" borderId="9" xfId="0" applyFont="1" applyFill="1" applyBorder="1" applyAlignment="1" applyProtection="1">
      <alignment horizontal="center" vertical="center" wrapText="1"/>
      <protection locked="0"/>
    </xf>
    <xf numFmtId="0" fontId="80" fillId="0" borderId="9" xfId="0" applyFont="1" applyFill="1" applyBorder="1" applyAlignment="1" applyProtection="1">
      <alignment horizontal="left" vertical="center" wrapText="1"/>
      <protection locked="0"/>
    </xf>
    <xf numFmtId="0" fontId="80" fillId="0" borderId="13" xfId="0" applyFont="1" applyFill="1" applyBorder="1" applyAlignment="1" applyProtection="1">
      <alignment horizontal="left" vertical="center" wrapText="1"/>
      <protection locked="0"/>
    </xf>
    <xf numFmtId="0" fontId="80" fillId="0" borderId="14" xfId="0" applyFont="1" applyFill="1" applyBorder="1" applyAlignment="1" applyProtection="1">
      <alignment horizontal="left" vertical="center" wrapText="1"/>
      <protection locked="0"/>
    </xf>
    <xf numFmtId="0" fontId="80" fillId="0" borderId="15"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49"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81" fillId="0" borderId="0" xfId="0" applyFont="1" applyFill="1" applyBorder="1" applyAlignment="1">
      <alignment vertical="center"/>
    </xf>
    <xf numFmtId="0" fontId="0" fillId="0" borderId="0" xfId="0" applyFont="1" applyAlignment="1">
      <alignment vertical="center"/>
    </xf>
    <xf numFmtId="0" fontId="1" fillId="33" borderId="0" xfId="0" applyFont="1" applyFill="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10" borderId="0" xfId="0" applyFont="1" applyFill="1" applyBorder="1" applyAlignment="1">
      <alignment horizontal="center" vertical="center"/>
    </xf>
    <xf numFmtId="0" fontId="9" fillId="0" borderId="0" xfId="0" applyFont="1" applyFill="1" applyAlignment="1">
      <alignment horizontal="center" vertical="center"/>
    </xf>
    <xf numFmtId="0" fontId="9" fillId="10" borderId="0" xfId="0" applyFont="1" applyFill="1" applyAlignment="1">
      <alignment horizontal="center" vertical="center"/>
    </xf>
    <xf numFmtId="0" fontId="82" fillId="34" borderId="0" xfId="0" applyFont="1" applyFill="1" applyBorder="1" applyAlignment="1">
      <alignment horizontal="center" vertical="center"/>
    </xf>
    <xf numFmtId="0" fontId="82" fillId="34" borderId="0" xfId="0" applyFont="1" applyFill="1" applyAlignment="1">
      <alignment horizontal="center" vertical="center"/>
    </xf>
    <xf numFmtId="0" fontId="82" fillId="0" borderId="0" xfId="0" applyFont="1" applyFill="1" applyAlignment="1">
      <alignment horizontal="center" vertical="center"/>
    </xf>
    <xf numFmtId="0" fontId="0" fillId="0" borderId="0" xfId="0" applyFont="1" applyFill="1" applyAlignment="1">
      <alignment vertical="center"/>
    </xf>
    <xf numFmtId="0" fontId="83" fillId="0" borderId="0" xfId="0" applyFont="1" applyFill="1" applyAlignment="1">
      <alignment horizontal="center" vertical="center"/>
    </xf>
    <xf numFmtId="0" fontId="0" fillId="0" borderId="0" xfId="0" applyFont="1" applyFill="1" applyAlignment="1">
      <alignment horizontal="center" vertical="center"/>
    </xf>
    <xf numFmtId="0" fontId="0" fillId="34" borderId="0" xfId="0" applyFont="1" applyFill="1" applyAlignment="1">
      <alignment horizontal="center" vertical="center"/>
    </xf>
    <xf numFmtId="0" fontId="9" fillId="34" borderId="0" xfId="0" applyFont="1" applyFill="1" applyAlignment="1">
      <alignment horizontal="center" vertical="center"/>
    </xf>
    <xf numFmtId="0" fontId="83" fillId="10" borderId="0" xfId="0" applyFont="1" applyFill="1" applyAlignment="1">
      <alignment horizontal="center" vertical="center"/>
    </xf>
    <xf numFmtId="0" fontId="7" fillId="0" borderId="0" xfId="0" applyFont="1" applyFill="1" applyBorder="1" applyAlignment="1">
      <alignment horizontal="center" vertical="center"/>
    </xf>
    <xf numFmtId="0" fontId="84" fillId="34" borderId="0" xfId="0" applyFont="1" applyFill="1" applyBorder="1" applyAlignment="1">
      <alignment horizontal="center" vertical="center"/>
    </xf>
    <xf numFmtId="0" fontId="82" fillId="30" borderId="0" xfId="0" applyFont="1" applyFill="1" applyAlignment="1">
      <alignment horizontal="center" vertical="center"/>
    </xf>
    <xf numFmtId="0" fontId="82" fillId="14"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10" borderId="0" xfId="0" applyFont="1" applyFill="1" applyAlignment="1">
      <alignment horizontal="center" vertical="center" wrapText="1"/>
    </xf>
    <xf numFmtId="0" fontId="0"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lef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6" fillId="0" borderId="9" xfId="0" applyFont="1" applyFill="1" applyBorder="1" applyAlignment="1">
      <alignment horizontal="center" vertical="center" wrapText="1"/>
    </xf>
    <xf numFmtId="49" fontId="78" fillId="0" borderId="9" xfId="0" applyNumberFormat="1" applyFont="1" applyFill="1" applyBorder="1" applyAlignment="1">
      <alignment horizontal="center" vertical="center" wrapText="1"/>
    </xf>
    <xf numFmtId="0" fontId="85" fillId="0" borderId="9" xfId="0" applyFont="1" applyFill="1" applyBorder="1" applyAlignment="1">
      <alignment horizontal="left" vertical="center" wrapText="1"/>
    </xf>
    <xf numFmtId="0" fontId="78" fillId="0" borderId="9" xfId="0" applyFont="1" applyFill="1" applyBorder="1" applyAlignment="1">
      <alignment horizontal="left" vertical="center" wrapText="1"/>
    </xf>
    <xf numFmtId="49" fontId="78" fillId="10" borderId="9" xfId="0" applyNumberFormat="1" applyFont="1" applyFill="1" applyBorder="1" applyAlignment="1">
      <alignment horizontal="center" vertical="center" wrapText="1"/>
    </xf>
    <xf numFmtId="49" fontId="78" fillId="10" borderId="11" xfId="0" applyNumberFormat="1" applyFont="1" applyFill="1" applyBorder="1" applyAlignment="1">
      <alignment horizontal="center" vertical="center" wrapText="1"/>
    </xf>
    <xf numFmtId="0" fontId="78" fillId="10" borderId="9" xfId="0" applyFont="1" applyFill="1" applyBorder="1" applyAlignment="1">
      <alignment horizontal="center" vertical="center" wrapText="1"/>
    </xf>
    <xf numFmtId="0" fontId="78" fillId="10" borderId="9" xfId="0" applyFont="1" applyFill="1" applyBorder="1" applyAlignment="1">
      <alignment horizontal="left" vertical="center" wrapText="1"/>
    </xf>
    <xf numFmtId="49" fontId="78" fillId="14" borderId="9" xfId="0" applyNumberFormat="1" applyFont="1" applyFill="1" applyBorder="1" applyAlignment="1">
      <alignment horizontal="center" vertical="center" wrapText="1"/>
    </xf>
    <xf numFmtId="0" fontId="78" fillId="14" borderId="9" xfId="0" applyFont="1" applyFill="1" applyBorder="1" applyAlignment="1">
      <alignment horizontal="center" vertical="center" wrapText="1"/>
    </xf>
    <xf numFmtId="0" fontId="78" fillId="14" borderId="9" xfId="0" applyFont="1" applyFill="1" applyBorder="1" applyAlignment="1">
      <alignment horizontal="left" vertical="center" wrapText="1"/>
    </xf>
    <xf numFmtId="0" fontId="77" fillId="14" borderId="9" xfId="0" applyFont="1" applyFill="1" applyBorder="1" applyAlignment="1">
      <alignment horizontal="left" vertical="center" wrapText="1"/>
    </xf>
    <xf numFmtId="49" fontId="77" fillId="0" borderId="10"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8" fillId="34" borderId="9" xfId="0" applyNumberFormat="1" applyFont="1" applyFill="1" applyBorder="1" applyAlignment="1">
      <alignment horizontal="center" vertical="center" wrapText="1"/>
    </xf>
    <xf numFmtId="49" fontId="86" fillId="34" borderId="9" xfId="0" applyNumberFormat="1" applyFont="1" applyFill="1" applyBorder="1" applyAlignment="1">
      <alignment horizontal="center" vertical="center" wrapText="1"/>
    </xf>
    <xf numFmtId="0" fontId="86" fillId="34" borderId="9" xfId="0" applyFont="1" applyFill="1" applyBorder="1" applyAlignment="1">
      <alignment horizontal="center" vertical="center" wrapText="1"/>
    </xf>
    <xf numFmtId="0" fontId="86" fillId="34" borderId="9" xfId="0" applyFont="1" applyFill="1" applyBorder="1" applyAlignment="1">
      <alignment horizontal="left" vertical="center" wrapText="1"/>
    </xf>
    <xf numFmtId="49" fontId="86" fillId="34" borderId="9" xfId="0" applyNumberFormat="1" applyFont="1" applyFill="1" applyBorder="1" applyAlignment="1">
      <alignment horizontal="center" vertical="center" wrapText="1"/>
    </xf>
    <xf numFmtId="49" fontId="77" fillId="0" borderId="11"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0" fontId="19" fillId="34" borderId="9" xfId="0" applyFont="1" applyFill="1" applyBorder="1" applyAlignment="1">
      <alignment horizontal="center" vertical="center"/>
    </xf>
    <xf numFmtId="0" fontId="78" fillId="34" borderId="9" xfId="0" applyFont="1" applyFill="1" applyBorder="1" applyAlignment="1">
      <alignment horizontal="center" vertical="center" wrapText="1"/>
    </xf>
    <xf numFmtId="0" fontId="86" fillId="14" borderId="9" xfId="0" applyFont="1" applyFill="1" applyBorder="1" applyAlignment="1">
      <alignment horizontal="center" vertical="center" wrapText="1"/>
    </xf>
    <xf numFmtId="0" fontId="86" fillId="14" borderId="9" xfId="0" applyFont="1" applyFill="1" applyBorder="1" applyAlignment="1">
      <alignment horizontal="left" vertical="center" wrapText="1"/>
    </xf>
    <xf numFmtId="49" fontId="77" fillId="0" borderId="9" xfId="0" applyNumberFormat="1" applyFont="1" applyFill="1" applyBorder="1" applyAlignment="1">
      <alignment vertical="center" wrapText="1"/>
    </xf>
    <xf numFmtId="49" fontId="77" fillId="0" borderId="9" xfId="0" applyNumberFormat="1" applyFont="1" applyFill="1" applyBorder="1" applyAlignment="1">
      <alignment horizontal="center" vertical="center" wrapText="1"/>
    </xf>
    <xf numFmtId="0" fontId="87" fillId="0" borderId="9" xfId="0"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49" fontId="77" fillId="0" borderId="9" xfId="0" applyNumberFormat="1" applyFont="1" applyFill="1" applyBorder="1" applyAlignment="1">
      <alignment horizontal="center" vertical="center"/>
    </xf>
    <xf numFmtId="0" fontId="77" fillId="10" borderId="9" xfId="0" applyNumberFormat="1" applyFont="1" applyFill="1" applyBorder="1" applyAlignment="1">
      <alignment horizontal="center" vertical="center" wrapText="1"/>
    </xf>
    <xf numFmtId="49" fontId="77" fillId="10" borderId="9" xfId="0" applyNumberFormat="1" applyFont="1" applyFill="1" applyBorder="1" applyAlignment="1">
      <alignment horizontal="center" vertical="center" wrapText="1"/>
    </xf>
    <xf numFmtId="0" fontId="77" fillId="10" borderId="9" xfId="0" applyFont="1" applyFill="1" applyBorder="1" applyAlignment="1">
      <alignment horizontal="center" vertical="center" wrapText="1"/>
    </xf>
    <xf numFmtId="0" fontId="77" fillId="10" borderId="9" xfId="0" applyFont="1" applyFill="1" applyBorder="1" applyAlignment="1">
      <alignment horizontal="left" vertical="center" wrapText="1"/>
    </xf>
    <xf numFmtId="49" fontId="78" fillId="14" borderId="9" xfId="0" applyNumberFormat="1" applyFont="1" applyFill="1" applyBorder="1" applyAlignment="1">
      <alignment vertical="center" wrapText="1"/>
    </xf>
    <xf numFmtId="0" fontId="77" fillId="14" borderId="9" xfId="0" applyFont="1" applyFill="1" applyBorder="1" applyAlignment="1">
      <alignment horizontal="center" vertical="center" wrapText="1"/>
    </xf>
    <xf numFmtId="49" fontId="87" fillId="0" borderId="9" xfId="0" applyNumberFormat="1"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7" fillId="34" borderId="9" xfId="0" applyFont="1" applyFill="1" applyBorder="1" applyAlignment="1">
      <alignment horizontal="left" vertical="center" wrapText="1"/>
    </xf>
    <xf numFmtId="49" fontId="87" fillId="0" borderId="9" xfId="0" applyNumberFormat="1" applyFont="1" applyFill="1" applyBorder="1" applyAlignment="1">
      <alignment vertical="center" wrapText="1"/>
    </xf>
    <xf numFmtId="49" fontId="78" fillId="34" borderId="9" xfId="0" applyNumberFormat="1" applyFont="1" applyFill="1" applyBorder="1" applyAlignment="1">
      <alignment horizontal="center" vertical="center" wrapText="1"/>
    </xf>
    <xf numFmtId="0" fontId="77" fillId="34" borderId="10" xfId="0" applyFont="1" applyFill="1" applyBorder="1" applyAlignment="1">
      <alignment horizontal="center" vertical="center"/>
    </xf>
    <xf numFmtId="0" fontId="8" fillId="34" borderId="9" xfId="0" applyFont="1" applyFill="1" applyBorder="1" applyAlignment="1">
      <alignment horizontal="center" vertical="center"/>
    </xf>
    <xf numFmtId="0" fontId="0" fillId="34" borderId="9" xfId="0" applyFont="1" applyFill="1" applyBorder="1" applyAlignment="1">
      <alignment horizontal="center" vertical="center" wrapText="1"/>
    </xf>
    <xf numFmtId="0" fontId="0" fillId="34" borderId="9" xfId="64" applyFont="1" applyFill="1" applyBorder="1" applyAlignment="1">
      <alignment horizontal="left" vertical="center" wrapText="1"/>
      <protection/>
    </xf>
    <xf numFmtId="0" fontId="0" fillId="34" borderId="9" xfId="0" applyFont="1" applyFill="1" applyBorder="1" applyAlignment="1">
      <alignment horizontal="center" vertical="center"/>
    </xf>
    <xf numFmtId="0" fontId="77" fillId="34" borderId="12" xfId="0" applyFont="1" applyFill="1" applyBorder="1" applyAlignment="1">
      <alignment horizontal="center" vertical="center"/>
    </xf>
    <xf numFmtId="0" fontId="77" fillId="34" borderId="11" xfId="0" applyFont="1" applyFill="1" applyBorder="1" applyAlignment="1">
      <alignment horizontal="center" vertical="center"/>
    </xf>
    <xf numFmtId="0" fontId="87" fillId="14" borderId="9" xfId="0" applyFont="1" applyFill="1" applyBorder="1" applyAlignment="1">
      <alignment horizontal="center" vertical="center" wrapText="1"/>
    </xf>
    <xf numFmtId="0" fontId="77" fillId="14" borderId="9" xfId="0" applyFont="1" applyFill="1" applyBorder="1" applyAlignment="1">
      <alignment horizontal="center" vertical="center" wrapText="1"/>
    </xf>
    <xf numFmtId="0" fontId="77" fillId="14" borderId="9" xfId="0" applyFont="1" applyFill="1" applyBorder="1" applyAlignment="1">
      <alignment horizontal="left" vertical="center" wrapText="1"/>
    </xf>
    <xf numFmtId="0" fontId="13" fillId="0" borderId="0" xfId="0" applyFont="1" applyFill="1" applyAlignment="1">
      <alignment horizontal="center" vertical="center" wrapText="1"/>
    </xf>
    <xf numFmtId="0" fontId="1" fillId="33" borderId="0" xfId="0" applyFont="1" applyFill="1" applyAlignment="1">
      <alignment horizontal="center" vertical="center" wrapText="1"/>
    </xf>
    <xf numFmtId="0" fontId="1" fillId="0" borderId="0" xfId="0" applyFont="1" applyAlignment="1">
      <alignment horizontal="center" vertical="center" wrapText="1"/>
    </xf>
    <xf numFmtId="0" fontId="20" fillId="0" borderId="9" xfId="0" applyFont="1" applyFill="1" applyBorder="1" applyAlignment="1">
      <alignment horizontal="center" vertical="center" wrapText="1"/>
    </xf>
    <xf numFmtId="0" fontId="20" fillId="33" borderId="9"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8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Alignment="1">
      <alignment horizontal="center" vertical="center" wrapText="1"/>
    </xf>
    <xf numFmtId="0" fontId="9" fillId="10" borderId="9"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22" fillId="10" borderId="9" xfId="0" applyFont="1" applyFill="1" applyBorder="1" applyAlignment="1">
      <alignment horizontal="center" vertical="center"/>
    </xf>
    <xf numFmtId="0" fontId="9" fillId="10" borderId="0" xfId="0" applyFont="1" applyFill="1" applyBorder="1" applyAlignment="1">
      <alignment horizontal="center" vertical="center" wrapText="1"/>
    </xf>
    <xf numFmtId="0" fontId="9" fillId="10" borderId="0" xfId="0" applyFont="1" applyFill="1" applyBorder="1" applyAlignment="1">
      <alignment horizontal="center" vertical="center"/>
    </xf>
    <xf numFmtId="0" fontId="9" fillId="14" borderId="9" xfId="0" applyFont="1" applyFill="1" applyBorder="1" applyAlignment="1">
      <alignment horizontal="center" vertical="center" wrapText="1"/>
    </xf>
    <xf numFmtId="0" fontId="9" fillId="14" borderId="9" xfId="0" applyFont="1" applyFill="1" applyBorder="1" applyAlignment="1">
      <alignment horizontal="center" vertical="center"/>
    </xf>
    <xf numFmtId="0" fontId="87" fillId="0" borderId="9"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78" fillId="14" borderId="9" xfId="0" applyFont="1" applyFill="1" applyBorder="1" applyAlignment="1">
      <alignment horizontal="center" vertical="center" wrapText="1"/>
    </xf>
    <xf numFmtId="0" fontId="9" fillId="10" borderId="0" xfId="0" applyFont="1" applyFill="1" applyAlignment="1">
      <alignment horizontal="center" vertical="center" wrapText="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wrapText="1"/>
    </xf>
    <xf numFmtId="0" fontId="89" fillId="34" borderId="9" xfId="0" applyFont="1" applyFill="1" applyBorder="1" applyAlignment="1">
      <alignment horizontal="center" vertical="center" wrapText="1"/>
    </xf>
    <xf numFmtId="0" fontId="25" fillId="34" borderId="9" xfId="0" applyFont="1" applyFill="1" applyBorder="1" applyAlignment="1">
      <alignment horizontal="center" vertical="center" wrapText="1"/>
    </xf>
    <xf numFmtId="0" fontId="90" fillId="34" borderId="9" xfId="0" applyFont="1" applyFill="1" applyBorder="1" applyAlignment="1">
      <alignment horizontal="center" vertical="center" wrapText="1"/>
    </xf>
    <xf numFmtId="0" fontId="82" fillId="34" borderId="9" xfId="0" applyFont="1" applyFill="1" applyBorder="1" applyAlignment="1">
      <alignment horizontal="center" vertical="center"/>
    </xf>
    <xf numFmtId="0" fontId="86" fillId="34" borderId="0" xfId="0" applyFont="1" applyFill="1" applyBorder="1" applyAlignment="1">
      <alignment horizontal="center" vertical="center" wrapText="1"/>
    </xf>
    <xf numFmtId="0" fontId="82" fillId="34" borderId="9" xfId="0" applyFont="1" applyFill="1" applyBorder="1" applyAlignment="1">
      <alignment horizontal="center" vertical="center"/>
    </xf>
    <xf numFmtId="0" fontId="91" fillId="14" borderId="9" xfId="0" applyFont="1" applyFill="1" applyBorder="1" applyAlignment="1">
      <alignment horizontal="center" vertical="center" wrapText="1"/>
    </xf>
    <xf numFmtId="0" fontId="82" fillId="14" borderId="9" xfId="0" applyFont="1" applyFill="1" applyBorder="1" applyAlignment="1">
      <alignment horizontal="center" vertical="center"/>
    </xf>
    <xf numFmtId="0" fontId="82" fillId="0" borderId="0" xfId="0" applyFont="1" applyFill="1" applyAlignment="1">
      <alignment horizontal="center" vertical="center" wrapText="1"/>
    </xf>
    <xf numFmtId="0" fontId="9" fillId="0" borderId="0" xfId="0" applyFont="1" applyFill="1" applyAlignment="1">
      <alignment horizontal="left" vertical="center"/>
    </xf>
    <xf numFmtId="0" fontId="0" fillId="0" borderId="0" xfId="0" applyFont="1" applyFill="1" applyAlignment="1">
      <alignment horizontal="center" vertical="center" wrapText="1"/>
    </xf>
    <xf numFmtId="0" fontId="9" fillId="0" borderId="0" xfId="0" applyFont="1" applyFill="1" applyBorder="1" applyAlignment="1">
      <alignment horizontal="left" vertical="center"/>
    </xf>
    <xf numFmtId="0" fontId="83" fillId="0" borderId="0" xfId="0" applyFont="1" applyFill="1" applyAlignment="1">
      <alignment horizontal="center" vertical="center" wrapText="1"/>
    </xf>
    <xf numFmtId="0" fontId="92" fillId="14" borderId="9" xfId="0" applyFont="1" applyFill="1" applyBorder="1" applyAlignment="1">
      <alignment horizontal="left" vertical="center" wrapText="1"/>
    </xf>
    <xf numFmtId="0" fontId="91" fillId="0" borderId="0" xfId="0" applyFont="1" applyFill="1" applyAlignment="1">
      <alignment horizontal="center" vertical="center" wrapText="1"/>
    </xf>
    <xf numFmtId="0" fontId="9" fillId="0" borderId="0" xfId="0" applyFont="1" applyFill="1" applyBorder="1" applyAlignment="1">
      <alignment horizontal="left" vertical="center"/>
    </xf>
    <xf numFmtId="0" fontId="77" fillId="10" borderId="9" xfId="0" applyFont="1" applyFill="1" applyBorder="1" applyAlignment="1">
      <alignment horizontal="center" vertical="center" wrapText="1"/>
    </xf>
    <xf numFmtId="0" fontId="9" fillId="10" borderId="9" xfId="0" applyFont="1" applyFill="1" applyBorder="1" applyAlignment="1">
      <alignment horizontal="center" vertical="center"/>
    </xf>
    <xf numFmtId="0" fontId="83" fillId="10" borderId="0" xfId="0" applyFont="1" applyFill="1" applyBorder="1" applyAlignment="1">
      <alignment horizontal="center" vertical="center" wrapText="1"/>
    </xf>
    <xf numFmtId="0" fontId="9" fillId="10" borderId="0" xfId="0" applyFont="1" applyFill="1" applyBorder="1" applyAlignment="1">
      <alignment horizontal="left" vertical="center"/>
    </xf>
    <xf numFmtId="0" fontId="9" fillId="10" borderId="0" xfId="0" applyFont="1" applyFill="1" applyAlignment="1">
      <alignment horizontal="left" vertical="center"/>
    </xf>
    <xf numFmtId="0" fontId="83"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34" borderId="9" xfId="0"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left" vertical="center"/>
    </xf>
    <xf numFmtId="0" fontId="19" fillId="0" borderId="0" xfId="0" applyFont="1" applyFill="1" applyBorder="1" applyAlignment="1">
      <alignment horizontal="left" vertical="center" wrapText="1"/>
    </xf>
    <xf numFmtId="0" fontId="19" fillId="34" borderId="9"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0" xfId="0" applyFont="1" applyFill="1" applyAlignment="1">
      <alignment horizontal="left" vertical="center"/>
    </xf>
    <xf numFmtId="0" fontId="85" fillId="14" borderId="9" xfId="0" applyFont="1" applyFill="1" applyBorder="1" applyAlignment="1">
      <alignment horizontal="center" vertical="center" wrapText="1"/>
    </xf>
    <xf numFmtId="0" fontId="83" fillId="14" borderId="9" xfId="0" applyFont="1" applyFill="1" applyBorder="1" applyAlignment="1">
      <alignment horizontal="center" vertical="center"/>
    </xf>
    <xf numFmtId="0" fontId="83" fillId="10" borderId="0" xfId="0" applyFont="1" applyFill="1" applyAlignment="1">
      <alignment horizontal="center" vertical="center" wrapText="1"/>
    </xf>
    <xf numFmtId="0" fontId="83" fillId="10" borderId="0" xfId="0" applyFont="1" applyFill="1" applyAlignment="1">
      <alignment horizontal="left" vertical="center"/>
    </xf>
    <xf numFmtId="0" fontId="19" fillId="0" borderId="0" xfId="0" applyFont="1" applyFill="1" applyAlignment="1">
      <alignment horizontal="center" vertical="center" wrapText="1"/>
    </xf>
    <xf numFmtId="0" fontId="87" fillId="34" borderId="0" xfId="0" applyFont="1" applyFill="1" applyBorder="1" applyAlignment="1">
      <alignment horizontal="center" vertical="center" wrapText="1"/>
    </xf>
    <xf numFmtId="0" fontId="93" fillId="14" borderId="9" xfId="0" applyFont="1" applyFill="1" applyBorder="1" applyAlignment="1">
      <alignment horizontal="left" vertical="center" wrapText="1"/>
    </xf>
    <xf numFmtId="0" fontId="86" fillId="0" borderId="0" xfId="0" applyFont="1" applyFill="1" applyAlignment="1">
      <alignment horizontal="center" vertical="center" wrapText="1"/>
    </xf>
    <xf numFmtId="0" fontId="78" fillId="0" borderId="9" xfId="0" applyFont="1" applyFill="1" applyBorder="1" applyAlignment="1">
      <alignment horizontal="center" vertical="center" wrapText="1"/>
    </xf>
    <xf numFmtId="0" fontId="94" fillId="0" borderId="9" xfId="0" applyFont="1" applyFill="1" applyBorder="1" applyAlignment="1">
      <alignment vertical="center" wrapText="1"/>
    </xf>
    <xf numFmtId="0" fontId="87" fillId="34" borderId="9" xfId="0" applyFont="1" applyFill="1" applyBorder="1" applyAlignment="1">
      <alignment horizontal="center" vertical="center" wrapText="1"/>
    </xf>
    <xf numFmtId="0" fontId="95" fillId="34" borderId="9" xfId="0" applyFont="1" applyFill="1" applyBorder="1" applyAlignment="1">
      <alignment vertical="center" wrapText="1"/>
    </xf>
    <xf numFmtId="0" fontId="95" fillId="14" borderId="9" xfId="0" applyFont="1" applyFill="1" applyBorder="1" applyAlignment="1">
      <alignment horizontal="left" vertical="center" wrapText="1"/>
    </xf>
    <xf numFmtId="0" fontId="96" fillId="30" borderId="9" xfId="0" applyFont="1" applyFill="1" applyBorder="1" applyAlignment="1">
      <alignment horizontal="center" vertical="center"/>
    </xf>
    <xf numFmtId="49" fontId="96" fillId="30" borderId="9" xfId="0" applyNumberFormat="1" applyFont="1" applyFill="1" applyBorder="1" applyAlignment="1">
      <alignment horizontal="center" vertical="center" wrapText="1"/>
    </xf>
    <xf numFmtId="0" fontId="96" fillId="30" borderId="9" xfId="0" applyFont="1" applyFill="1" applyBorder="1" applyAlignment="1">
      <alignment horizontal="center" vertical="center" wrapText="1"/>
    </xf>
    <xf numFmtId="0" fontId="96" fillId="30" borderId="9" xfId="0" applyFont="1" applyFill="1" applyBorder="1" applyAlignment="1">
      <alignment horizontal="left" vertical="center" wrapText="1"/>
    </xf>
    <xf numFmtId="0" fontId="78" fillId="30" borderId="9" xfId="0" applyFont="1" applyFill="1" applyBorder="1" applyAlignment="1">
      <alignment horizontal="left" vertical="center" wrapText="1"/>
    </xf>
    <xf numFmtId="0" fontId="87" fillId="30" borderId="9" xfId="0" applyFont="1" applyFill="1" applyBorder="1" applyAlignment="1">
      <alignment horizontal="center" vertical="center" wrapText="1"/>
    </xf>
    <xf numFmtId="0" fontId="97" fillId="30" borderId="9" xfId="0" applyFont="1" applyFill="1" applyBorder="1" applyAlignment="1">
      <alignment horizontal="left" vertical="center" wrapText="1"/>
    </xf>
    <xf numFmtId="0" fontId="86" fillId="14" borderId="9" xfId="0" applyFont="1" applyFill="1" applyBorder="1" applyAlignment="1">
      <alignment horizontal="center" vertical="center"/>
    </xf>
    <xf numFmtId="0" fontId="86" fillId="14" borderId="9" xfId="0" applyFont="1" applyFill="1" applyBorder="1" applyAlignment="1">
      <alignment horizontal="center" vertical="center" wrapText="1"/>
    </xf>
    <xf numFmtId="0" fontId="98" fillId="14" borderId="9" xfId="0" applyFont="1" applyFill="1" applyBorder="1" applyAlignment="1">
      <alignment horizontal="left" vertical="center" wrapText="1"/>
    </xf>
    <xf numFmtId="0" fontId="14" fillId="0" borderId="9" xfId="0" applyFont="1" applyBorder="1" applyAlignment="1">
      <alignment horizontal="center" vertical="center"/>
    </xf>
    <xf numFmtId="0" fontId="33" fillId="0" borderId="9" xfId="0" applyFont="1"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94"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94" fillId="0" borderId="0" xfId="0" applyFont="1" applyFill="1" applyBorder="1" applyAlignment="1">
      <alignment horizontal="center" vertical="center" wrapText="1"/>
    </xf>
    <xf numFmtId="0" fontId="95" fillId="34" borderId="9" xfId="0" applyFont="1" applyFill="1" applyBorder="1" applyAlignment="1">
      <alignment horizontal="center" vertical="center" wrapText="1"/>
    </xf>
    <xf numFmtId="0" fontId="84" fillId="34" borderId="9" xfId="0" applyFont="1" applyFill="1" applyBorder="1" applyAlignment="1">
      <alignment horizontal="center" vertical="center"/>
    </xf>
    <xf numFmtId="0" fontId="95" fillId="34" borderId="0" xfId="0" applyFont="1" applyFill="1" applyBorder="1" applyAlignment="1">
      <alignment horizontal="center" vertical="center" wrapText="1"/>
    </xf>
    <xf numFmtId="0" fontId="95" fillId="14" borderId="9" xfId="0" applyFont="1" applyFill="1" applyBorder="1" applyAlignment="1">
      <alignment horizontal="center" vertical="center" wrapText="1"/>
    </xf>
    <xf numFmtId="0" fontId="95" fillId="14" borderId="9" xfId="0" applyFont="1" applyFill="1" applyBorder="1" applyAlignment="1">
      <alignment horizontal="center" vertical="center" wrapText="1"/>
    </xf>
    <xf numFmtId="0" fontId="95" fillId="0" borderId="0" xfId="0" applyFont="1" applyFill="1" applyAlignment="1">
      <alignment horizontal="center" vertical="center" wrapText="1"/>
    </xf>
    <xf numFmtId="0" fontId="78" fillId="30" borderId="9" xfId="0" applyFont="1" applyFill="1" applyBorder="1" applyAlignment="1">
      <alignment horizontal="center" vertical="center" wrapText="1"/>
    </xf>
    <xf numFmtId="0" fontId="99" fillId="30" borderId="9" xfId="0" applyFont="1" applyFill="1" applyBorder="1" applyAlignment="1">
      <alignment horizontal="center" vertical="center"/>
    </xf>
    <xf numFmtId="0" fontId="9" fillId="30" borderId="9" xfId="0" applyFont="1" applyFill="1" applyBorder="1" applyAlignment="1">
      <alignment horizontal="center" vertical="center"/>
    </xf>
    <xf numFmtId="0" fontId="82" fillId="30" borderId="0" xfId="0" applyFont="1" applyFill="1" applyAlignment="1">
      <alignment horizontal="center" vertical="center" wrapText="1"/>
    </xf>
    <xf numFmtId="0" fontId="77" fillId="30" borderId="0" xfId="0" applyFont="1" applyFill="1" applyBorder="1" applyAlignment="1">
      <alignment horizontal="center" vertical="center" wrapText="1"/>
    </xf>
    <xf numFmtId="0" fontId="88" fillId="30" borderId="9" xfId="0" applyFont="1" applyFill="1" applyBorder="1" applyAlignment="1">
      <alignment horizontal="center" vertical="center" wrapText="1"/>
    </xf>
    <xf numFmtId="0" fontId="85" fillId="30" borderId="9" xfId="0" applyFont="1" applyFill="1" applyBorder="1" applyAlignment="1">
      <alignment horizontal="center" vertical="center" wrapText="1"/>
    </xf>
    <xf numFmtId="0" fontId="100" fillId="30" borderId="9" xfId="0" applyFont="1" applyFill="1" applyBorder="1" applyAlignment="1">
      <alignment horizontal="center" vertical="center"/>
    </xf>
    <xf numFmtId="0" fontId="91" fillId="14" borderId="9" xfId="0" applyFont="1" applyFill="1" applyBorder="1" applyAlignment="1">
      <alignment horizontal="center" vertical="center" wrapText="1"/>
    </xf>
    <xf numFmtId="0" fontId="86" fillId="14" borderId="9" xfId="0" applyFont="1" applyFill="1" applyBorder="1" applyAlignment="1">
      <alignment horizontal="center" vertical="center" wrapText="1"/>
    </xf>
    <xf numFmtId="0" fontId="82" fillId="14" borderId="0" xfId="0" applyFont="1" applyFill="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center" vertical="center" wrapText="1"/>
    </xf>
    <xf numFmtId="0" fontId="0" fillId="22" borderId="0" xfId="0" applyFont="1" applyFill="1" applyAlignment="1">
      <alignment horizontal="center" vertical="center"/>
    </xf>
    <xf numFmtId="49" fontId="78" fillId="22" borderId="9" xfId="0" applyNumberFormat="1" applyFont="1" applyFill="1" applyBorder="1" applyAlignment="1">
      <alignment horizontal="center" vertical="center" wrapText="1"/>
    </xf>
    <xf numFmtId="49" fontId="77" fillId="22" borderId="9" xfId="0" applyNumberFormat="1" applyFont="1" applyFill="1" applyBorder="1" applyAlignment="1">
      <alignment horizontal="center" vertical="center" wrapText="1"/>
    </xf>
    <xf numFmtId="0" fontId="101" fillId="22" borderId="9" xfId="0" applyFont="1" applyFill="1" applyBorder="1" applyAlignment="1">
      <alignment horizontal="center" vertical="center" wrapText="1"/>
    </xf>
    <xf numFmtId="0" fontId="77" fillId="22" borderId="9" xfId="0" applyFont="1" applyFill="1" applyBorder="1" applyAlignment="1">
      <alignment horizontal="left" vertical="center" wrapText="1"/>
    </xf>
    <xf numFmtId="0" fontId="102" fillId="22" borderId="9" xfId="0" applyFont="1" applyFill="1" applyBorder="1" applyAlignment="1">
      <alignment horizontal="center" vertical="center" wrapText="1"/>
    </xf>
    <xf numFmtId="0" fontId="89" fillId="22" borderId="9" xfId="0" applyFont="1" applyFill="1" applyBorder="1" applyAlignment="1">
      <alignment horizontal="center" vertical="center" wrapText="1"/>
    </xf>
    <xf numFmtId="0" fontId="102" fillId="22" borderId="9" xfId="0" applyFont="1" applyFill="1" applyBorder="1" applyAlignment="1">
      <alignment horizontal="center" vertical="center" wrapText="1"/>
    </xf>
    <xf numFmtId="0" fontId="25" fillId="22" borderId="9" xfId="0" applyFont="1" applyFill="1" applyBorder="1" applyAlignment="1">
      <alignment horizontal="center" vertical="center"/>
    </xf>
    <xf numFmtId="0" fontId="77" fillId="22" borderId="9" xfId="0" applyFont="1" applyFill="1" applyBorder="1" applyAlignment="1">
      <alignment horizontal="center" vertical="center" wrapText="1"/>
    </xf>
    <xf numFmtId="0" fontId="0" fillId="22" borderId="0" xfId="0" applyFont="1" applyFill="1" applyAlignment="1">
      <alignment horizontal="center" vertical="center" wrapText="1"/>
    </xf>
    <xf numFmtId="0" fontId="0" fillId="22" borderId="0" xfId="0" applyFont="1" applyFill="1" applyAlignment="1">
      <alignment horizontal="left" vertical="center"/>
    </xf>
    <xf numFmtId="0" fontId="95" fillId="34" borderId="9" xfId="0" applyFont="1" applyFill="1" applyBorder="1" applyAlignment="1">
      <alignment horizontal="left" vertical="center" wrapText="1"/>
    </xf>
    <xf numFmtId="0" fontId="100" fillId="3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
  <sheetViews>
    <sheetView zoomScaleSheetLayoutView="100" workbookViewId="0" topLeftCell="A43">
      <selection activeCell="G9" sqref="G9"/>
    </sheetView>
  </sheetViews>
  <sheetFormatPr defaultColWidth="9.00390625" defaultRowHeight="14.25"/>
  <cols>
    <col min="1" max="1" width="2.875" style="73" customWidth="1"/>
    <col min="2" max="2" width="13.00390625" style="73" customWidth="1"/>
    <col min="3" max="3" width="16.125" style="73" customWidth="1"/>
    <col min="4" max="4" width="14.125" style="74" customWidth="1"/>
    <col min="5" max="5" width="9.00390625" style="73" hidden="1" customWidth="1"/>
    <col min="6" max="6" width="5.875" style="73" customWidth="1"/>
    <col min="7" max="7" width="80.25390625" style="75" customWidth="1"/>
    <col min="8" max="8" width="8.625" style="73" hidden="1" customWidth="1"/>
    <col min="9" max="9" width="1.625" style="73" hidden="1" customWidth="1"/>
    <col min="10" max="10" width="10.625" style="51" customWidth="1"/>
    <col min="11" max="12" width="17.75390625" style="76" hidden="1" customWidth="1"/>
    <col min="13" max="13" width="9.75390625" style="77" customWidth="1"/>
    <col min="14" max="14" width="9.375" style="77" customWidth="1"/>
    <col min="15" max="15" width="21.00390625" style="78" customWidth="1"/>
    <col min="16" max="16384" width="9.00390625" style="51" customWidth="1"/>
  </cols>
  <sheetData>
    <row r="1" spans="1:15" s="51" customFormat="1" ht="22.5" customHeight="1">
      <c r="A1" s="79" t="s">
        <v>0</v>
      </c>
      <c r="B1" s="79"/>
      <c r="C1" s="80"/>
      <c r="D1" s="81"/>
      <c r="E1" s="80"/>
      <c r="F1" s="80"/>
      <c r="G1" s="82"/>
      <c r="H1" s="80"/>
      <c r="I1" s="80"/>
      <c r="J1" s="80"/>
      <c r="K1" s="76"/>
      <c r="L1" s="78" t="s">
        <v>1</v>
      </c>
      <c r="M1" s="136"/>
      <c r="N1" s="136"/>
      <c r="O1" s="78" t="s">
        <v>2</v>
      </c>
    </row>
    <row r="2" spans="1:15" s="52" customFormat="1" ht="21.75" customHeight="1" hidden="1">
      <c r="A2" s="83" t="s">
        <v>3</v>
      </c>
      <c r="B2" s="83"/>
      <c r="C2" s="83"/>
      <c r="D2" s="83"/>
      <c r="E2" s="83"/>
      <c r="F2" s="83"/>
      <c r="G2" s="83"/>
      <c r="H2" s="83"/>
      <c r="I2" s="83"/>
      <c r="J2" s="83"/>
      <c r="K2" s="137"/>
      <c r="L2" s="138"/>
      <c r="M2" s="137"/>
      <c r="N2" s="137"/>
      <c r="O2" s="138"/>
    </row>
    <row r="3" spans="1:15" s="52" customFormat="1" ht="21.75" customHeight="1" hidden="1">
      <c r="A3" s="84"/>
      <c r="B3" s="84" t="s">
        <v>4</v>
      </c>
      <c r="C3" s="84"/>
      <c r="D3" s="84"/>
      <c r="E3" s="84"/>
      <c r="F3" s="84"/>
      <c r="G3" s="84"/>
      <c r="H3" s="84"/>
      <c r="I3" s="84"/>
      <c r="J3" s="84"/>
      <c r="K3" s="137"/>
      <c r="L3" s="138"/>
      <c r="M3" s="137"/>
      <c r="N3" s="137"/>
      <c r="O3" s="138"/>
    </row>
    <row r="4" spans="1:15" s="53" customFormat="1" ht="33.75" customHeight="1">
      <c r="A4" s="85" t="s">
        <v>5</v>
      </c>
      <c r="B4" s="85" t="s">
        <v>6</v>
      </c>
      <c r="C4" s="85" t="s">
        <v>7</v>
      </c>
      <c r="D4" s="85" t="s">
        <v>8</v>
      </c>
      <c r="E4" s="85" t="s">
        <v>9</v>
      </c>
      <c r="F4" s="85" t="s">
        <v>10</v>
      </c>
      <c r="G4" s="85" t="s">
        <v>11</v>
      </c>
      <c r="H4" s="85" t="s">
        <v>12</v>
      </c>
      <c r="I4" s="85" t="s">
        <v>13</v>
      </c>
      <c r="J4" s="85" t="s">
        <v>14</v>
      </c>
      <c r="K4" s="139"/>
      <c r="L4" s="78"/>
      <c r="M4" s="140" t="s">
        <v>15</v>
      </c>
      <c r="N4" s="141"/>
      <c r="O4" s="78"/>
    </row>
    <row r="5" spans="1:15" s="54" customFormat="1" ht="90.75" customHeight="1">
      <c r="A5" s="86" t="s">
        <v>16</v>
      </c>
      <c r="B5" s="35" t="s">
        <v>17</v>
      </c>
      <c r="C5" s="86" t="s">
        <v>18</v>
      </c>
      <c r="D5" s="29" t="s">
        <v>19</v>
      </c>
      <c r="E5" s="29" t="s">
        <v>20</v>
      </c>
      <c r="F5" s="29">
        <v>1</v>
      </c>
      <c r="G5" s="88" t="s">
        <v>21</v>
      </c>
      <c r="H5" s="29" t="s">
        <v>22</v>
      </c>
      <c r="I5" s="29" t="s">
        <v>23</v>
      </c>
      <c r="J5" s="29" t="s">
        <v>24</v>
      </c>
      <c r="K5" s="143" t="s">
        <v>25</v>
      </c>
      <c r="L5" s="144" t="s">
        <v>26</v>
      </c>
      <c r="M5" s="145" t="s">
        <v>27</v>
      </c>
      <c r="N5" s="29" t="s">
        <v>28</v>
      </c>
      <c r="O5" s="146" t="s">
        <v>29</v>
      </c>
    </row>
    <row r="6" spans="1:15" s="54" customFormat="1" ht="63" customHeight="1">
      <c r="A6" s="86" t="s">
        <v>30</v>
      </c>
      <c r="B6" s="35"/>
      <c r="C6" s="86" t="s">
        <v>31</v>
      </c>
      <c r="D6" s="29" t="s">
        <v>32</v>
      </c>
      <c r="E6" s="29" t="s">
        <v>20</v>
      </c>
      <c r="F6" s="29">
        <v>1</v>
      </c>
      <c r="G6" s="88" t="s">
        <v>33</v>
      </c>
      <c r="H6" s="29" t="s">
        <v>22</v>
      </c>
      <c r="I6" s="29" t="s">
        <v>23</v>
      </c>
      <c r="J6" s="29" t="s">
        <v>24</v>
      </c>
      <c r="K6" s="143" t="s">
        <v>34</v>
      </c>
      <c r="L6" s="143" t="s">
        <v>35</v>
      </c>
      <c r="M6" s="145" t="s">
        <v>27</v>
      </c>
      <c r="N6" s="29" t="s">
        <v>28</v>
      </c>
      <c r="O6" s="146" t="s">
        <v>35</v>
      </c>
    </row>
    <row r="7" spans="1:15" s="54" customFormat="1" ht="72" customHeight="1">
      <c r="A7" s="86" t="s">
        <v>36</v>
      </c>
      <c r="B7" s="35"/>
      <c r="C7" s="35" t="s">
        <v>37</v>
      </c>
      <c r="D7" s="86" t="s">
        <v>38</v>
      </c>
      <c r="E7" s="29" t="s">
        <v>20</v>
      </c>
      <c r="F7" s="29">
        <v>1</v>
      </c>
      <c r="G7" s="88" t="s">
        <v>39</v>
      </c>
      <c r="H7" s="29" t="s">
        <v>22</v>
      </c>
      <c r="I7" s="29" t="s">
        <v>23</v>
      </c>
      <c r="J7" s="29" t="s">
        <v>24</v>
      </c>
      <c r="K7" s="143" t="s">
        <v>40</v>
      </c>
      <c r="L7" s="144" t="s">
        <v>26</v>
      </c>
      <c r="M7" s="145" t="s">
        <v>27</v>
      </c>
      <c r="N7" s="29" t="s">
        <v>41</v>
      </c>
      <c r="O7" s="146" t="s">
        <v>29</v>
      </c>
    </row>
    <row r="8" spans="1:16" s="55" customFormat="1" ht="60.75" customHeight="1">
      <c r="A8" s="86" t="s">
        <v>42</v>
      </c>
      <c r="B8" s="35"/>
      <c r="C8" s="35"/>
      <c r="D8" s="86" t="s">
        <v>43</v>
      </c>
      <c r="E8" s="29" t="s">
        <v>20</v>
      </c>
      <c r="F8" s="29">
        <v>1</v>
      </c>
      <c r="G8" s="88" t="s">
        <v>44</v>
      </c>
      <c r="H8" s="29" t="s">
        <v>22</v>
      </c>
      <c r="I8" s="29" t="s">
        <v>23</v>
      </c>
      <c r="J8" s="29" t="s">
        <v>24</v>
      </c>
      <c r="K8" s="143" t="s">
        <v>40</v>
      </c>
      <c r="L8" s="144" t="s">
        <v>26</v>
      </c>
      <c r="M8" s="145" t="s">
        <v>27</v>
      </c>
      <c r="N8" s="29" t="s">
        <v>28</v>
      </c>
      <c r="O8" s="146"/>
      <c r="P8" s="54"/>
    </row>
    <row r="9" spans="1:16" s="55" customFormat="1" ht="63" customHeight="1">
      <c r="A9" s="86" t="s">
        <v>45</v>
      </c>
      <c r="B9" s="35"/>
      <c r="C9" s="35"/>
      <c r="D9" s="29" t="s">
        <v>46</v>
      </c>
      <c r="E9" s="29" t="s">
        <v>20</v>
      </c>
      <c r="F9" s="22">
        <v>1</v>
      </c>
      <c r="G9" s="88" t="s">
        <v>47</v>
      </c>
      <c r="H9" s="29" t="s">
        <v>22</v>
      </c>
      <c r="I9" s="29" t="s">
        <v>23</v>
      </c>
      <c r="J9" s="29" t="s">
        <v>24</v>
      </c>
      <c r="K9" s="147" t="s">
        <v>48</v>
      </c>
      <c r="L9" s="148" t="s">
        <v>49</v>
      </c>
      <c r="M9" s="145" t="s">
        <v>27</v>
      </c>
      <c r="N9" s="29" t="s">
        <v>28</v>
      </c>
      <c r="O9" s="149"/>
      <c r="P9" s="54"/>
    </row>
    <row r="10" spans="1:15" s="54" customFormat="1" ht="90" customHeight="1">
      <c r="A10" s="86" t="s">
        <v>50</v>
      </c>
      <c r="B10" s="35"/>
      <c r="C10" s="86" t="s">
        <v>51</v>
      </c>
      <c r="D10" s="29" t="s">
        <v>52</v>
      </c>
      <c r="E10" s="29" t="s">
        <v>20</v>
      </c>
      <c r="F10" s="29">
        <v>1</v>
      </c>
      <c r="G10" s="88" t="s">
        <v>53</v>
      </c>
      <c r="H10" s="29" t="s">
        <v>22</v>
      </c>
      <c r="I10" s="29" t="s">
        <v>23</v>
      </c>
      <c r="J10" s="29" t="s">
        <v>24</v>
      </c>
      <c r="K10" s="143" t="s">
        <v>54</v>
      </c>
      <c r="L10" s="144" t="s">
        <v>26</v>
      </c>
      <c r="M10" s="145" t="s">
        <v>27</v>
      </c>
      <c r="N10" s="29" t="s">
        <v>28</v>
      </c>
      <c r="O10" s="146"/>
    </row>
    <row r="11" spans="1:16" s="55" customFormat="1" ht="73.5" customHeight="1">
      <c r="A11" s="86" t="s">
        <v>55</v>
      </c>
      <c r="B11" s="35"/>
      <c r="C11" s="35" t="s">
        <v>56</v>
      </c>
      <c r="D11" s="29" t="s">
        <v>57</v>
      </c>
      <c r="E11" s="29" t="s">
        <v>20</v>
      </c>
      <c r="F11" s="29">
        <v>1</v>
      </c>
      <c r="G11" s="88" t="s">
        <v>58</v>
      </c>
      <c r="H11" s="29" t="s">
        <v>22</v>
      </c>
      <c r="I11" s="29" t="s">
        <v>23</v>
      </c>
      <c r="J11" s="29" t="s">
        <v>24</v>
      </c>
      <c r="K11" s="147" t="s">
        <v>59</v>
      </c>
      <c r="L11" s="150" t="s">
        <v>35</v>
      </c>
      <c r="M11" s="145" t="s">
        <v>27</v>
      </c>
      <c r="N11" s="29" t="s">
        <v>28</v>
      </c>
      <c r="O11" s="151" t="s">
        <v>35</v>
      </c>
      <c r="P11" s="54"/>
    </row>
    <row r="12" spans="1:16" s="55" customFormat="1" ht="87.75" customHeight="1">
      <c r="A12" s="86" t="s">
        <v>60</v>
      </c>
      <c r="B12" s="28" t="s">
        <v>17</v>
      </c>
      <c r="C12" s="86" t="s">
        <v>61</v>
      </c>
      <c r="D12" s="29" t="s">
        <v>62</v>
      </c>
      <c r="E12" s="29"/>
      <c r="F12" s="29">
        <v>3</v>
      </c>
      <c r="G12" s="88" t="s">
        <v>63</v>
      </c>
      <c r="H12" s="29" t="s">
        <v>22</v>
      </c>
      <c r="I12" s="29" t="s">
        <v>23</v>
      </c>
      <c r="J12" s="29" t="s">
        <v>24</v>
      </c>
      <c r="K12" s="147"/>
      <c r="L12" s="150" t="s">
        <v>35</v>
      </c>
      <c r="M12" s="145" t="s">
        <v>27</v>
      </c>
      <c r="N12" s="29" t="s">
        <v>28</v>
      </c>
      <c r="O12" s="151" t="s">
        <v>35</v>
      </c>
      <c r="P12" s="54"/>
    </row>
    <row r="13" spans="1:16" s="55" customFormat="1" ht="88.5" customHeight="1">
      <c r="A13" s="86" t="s">
        <v>64</v>
      </c>
      <c r="B13" s="33"/>
      <c r="C13" s="86" t="s">
        <v>65</v>
      </c>
      <c r="D13" s="29" t="s">
        <v>66</v>
      </c>
      <c r="E13" s="29" t="s">
        <v>20</v>
      </c>
      <c r="F13" s="29">
        <v>1</v>
      </c>
      <c r="G13" s="88" t="s">
        <v>67</v>
      </c>
      <c r="H13" s="29" t="s">
        <v>22</v>
      </c>
      <c r="I13" s="29" t="s">
        <v>23</v>
      </c>
      <c r="J13" s="29" t="s">
        <v>24</v>
      </c>
      <c r="K13" s="147" t="s">
        <v>68</v>
      </c>
      <c r="L13" s="148" t="s">
        <v>49</v>
      </c>
      <c r="M13" s="145" t="s">
        <v>27</v>
      </c>
      <c r="N13" s="29" t="s">
        <v>28</v>
      </c>
      <c r="O13" s="164"/>
      <c r="P13" s="54"/>
    </row>
    <row r="14" spans="1:16" s="57" customFormat="1" ht="22.5" customHeight="1">
      <c r="A14" s="93" t="s">
        <v>69</v>
      </c>
      <c r="B14" s="93"/>
      <c r="C14" s="93"/>
      <c r="D14" s="93"/>
      <c r="E14" s="94"/>
      <c r="F14" s="94">
        <f>SUM(F5:F13)</f>
        <v>11</v>
      </c>
      <c r="G14" s="95" t="s">
        <v>70</v>
      </c>
      <c r="H14" s="94"/>
      <c r="I14" s="94"/>
      <c r="J14" s="94"/>
      <c r="K14" s="157"/>
      <c r="L14" s="157"/>
      <c r="M14" s="158"/>
      <c r="N14" s="94"/>
      <c r="O14" s="151"/>
      <c r="P14" s="54"/>
    </row>
    <row r="15" spans="1:15" s="57" customFormat="1" ht="73.5" customHeight="1">
      <c r="A15" s="86" t="s">
        <v>71</v>
      </c>
      <c r="B15" s="16" t="s">
        <v>72</v>
      </c>
      <c r="C15" s="21" t="s">
        <v>73</v>
      </c>
      <c r="D15" s="22" t="s">
        <v>74</v>
      </c>
      <c r="E15" s="22"/>
      <c r="F15" s="22">
        <v>1</v>
      </c>
      <c r="G15" s="25" t="s">
        <v>75</v>
      </c>
      <c r="H15" s="22" t="s">
        <v>22</v>
      </c>
      <c r="I15" s="22" t="s">
        <v>23</v>
      </c>
      <c r="J15" s="29" t="s">
        <v>24</v>
      </c>
      <c r="K15" s="16" t="s">
        <v>76</v>
      </c>
      <c r="L15" s="148" t="s">
        <v>49</v>
      </c>
      <c r="M15" s="145" t="s">
        <v>27</v>
      </c>
      <c r="N15" s="16" t="s">
        <v>76</v>
      </c>
      <c r="O15" s="151"/>
    </row>
    <row r="16" spans="1:16" s="57" customFormat="1" ht="118.5" customHeight="1">
      <c r="A16" s="86" t="s">
        <v>77</v>
      </c>
      <c r="B16" s="16"/>
      <c r="C16" s="35" t="s">
        <v>78</v>
      </c>
      <c r="D16" s="29" t="s">
        <v>79</v>
      </c>
      <c r="E16" s="29" t="s">
        <v>20</v>
      </c>
      <c r="F16" s="29">
        <v>1</v>
      </c>
      <c r="G16" s="25" t="s">
        <v>80</v>
      </c>
      <c r="H16" s="29" t="s">
        <v>22</v>
      </c>
      <c r="I16" s="29" t="s">
        <v>23</v>
      </c>
      <c r="J16" s="29" t="s">
        <v>24</v>
      </c>
      <c r="K16" s="150"/>
      <c r="L16" s="144" t="s">
        <v>26</v>
      </c>
      <c r="M16" s="145" t="s">
        <v>27</v>
      </c>
      <c r="N16" s="29" t="s">
        <v>81</v>
      </c>
      <c r="O16" s="151"/>
      <c r="P16" s="54"/>
    </row>
    <row r="17" spans="1:15" s="58" customFormat="1" ht="27" customHeight="1">
      <c r="A17" s="93" t="s">
        <v>82</v>
      </c>
      <c r="B17" s="93"/>
      <c r="C17" s="93"/>
      <c r="D17" s="93"/>
      <c r="E17" s="94"/>
      <c r="F17" s="94">
        <f>SUM(F15:F16)</f>
        <v>2</v>
      </c>
      <c r="G17" s="96" t="s">
        <v>83</v>
      </c>
      <c r="H17" s="94"/>
      <c r="I17" s="94"/>
      <c r="J17" s="94"/>
      <c r="K17" s="157"/>
      <c r="L17" s="157"/>
      <c r="M17" s="158"/>
      <c r="N17" s="161"/>
      <c r="O17" s="162"/>
    </row>
    <row r="18" spans="1:15" s="55" customFormat="1" ht="73.5" customHeight="1">
      <c r="A18" s="86" t="s">
        <v>84</v>
      </c>
      <c r="B18" s="97" t="s">
        <v>85</v>
      </c>
      <c r="C18" s="21" t="s">
        <v>86</v>
      </c>
      <c r="D18" s="22" t="s">
        <v>46</v>
      </c>
      <c r="E18" s="22" t="s">
        <v>20</v>
      </c>
      <c r="F18" s="22">
        <v>1</v>
      </c>
      <c r="G18" s="25" t="s">
        <v>87</v>
      </c>
      <c r="H18" s="22" t="s">
        <v>22</v>
      </c>
      <c r="I18" s="22"/>
      <c r="J18" s="29" t="s">
        <v>24</v>
      </c>
      <c r="K18" s="163" t="s">
        <v>88</v>
      </c>
      <c r="L18" s="148" t="s">
        <v>49</v>
      </c>
      <c r="M18" s="145" t="s">
        <v>27</v>
      </c>
      <c r="N18" s="163"/>
      <c r="O18" s="164"/>
    </row>
    <row r="19" spans="1:15" s="57" customFormat="1" ht="120" customHeight="1">
      <c r="A19" s="86" t="s">
        <v>89</v>
      </c>
      <c r="B19" s="98"/>
      <c r="C19" s="35" t="s">
        <v>78</v>
      </c>
      <c r="D19" s="29" t="s">
        <v>79</v>
      </c>
      <c r="E19" s="29" t="s">
        <v>20</v>
      </c>
      <c r="F19" s="29">
        <v>1</v>
      </c>
      <c r="G19" s="25" t="s">
        <v>90</v>
      </c>
      <c r="H19" s="29" t="s">
        <v>22</v>
      </c>
      <c r="I19" s="29" t="s">
        <v>23</v>
      </c>
      <c r="J19" s="29" t="s">
        <v>24</v>
      </c>
      <c r="K19" s="150"/>
      <c r="L19" s="144" t="s">
        <v>26</v>
      </c>
      <c r="M19" s="145" t="s">
        <v>27</v>
      </c>
      <c r="N19" s="29" t="s">
        <v>81</v>
      </c>
      <c r="O19" s="151"/>
    </row>
    <row r="20" spans="1:15" s="59" customFormat="1" ht="84" customHeight="1">
      <c r="A20" s="99" t="s">
        <v>91</v>
      </c>
      <c r="B20" s="98"/>
      <c r="C20" s="100" t="s">
        <v>92</v>
      </c>
      <c r="D20" s="101" t="s">
        <v>93</v>
      </c>
      <c r="E20" s="101" t="s">
        <v>20</v>
      </c>
      <c r="F20" s="101">
        <v>2</v>
      </c>
      <c r="G20" s="102" t="s">
        <v>94</v>
      </c>
      <c r="H20" s="101" t="s">
        <v>95</v>
      </c>
      <c r="I20" s="101" t="s">
        <v>23</v>
      </c>
      <c r="J20" s="165" t="s">
        <v>24</v>
      </c>
      <c r="K20" s="166"/>
      <c r="L20" s="101" t="s">
        <v>96</v>
      </c>
      <c r="M20" s="167" t="s">
        <v>97</v>
      </c>
      <c r="N20" s="168"/>
      <c r="O20" s="169" t="s">
        <v>96</v>
      </c>
    </row>
    <row r="21" spans="1:15" s="59" customFormat="1" ht="78" customHeight="1">
      <c r="A21" s="99" t="s">
        <v>98</v>
      </c>
      <c r="B21" s="98"/>
      <c r="C21" s="100"/>
      <c r="D21" s="101" t="s">
        <v>93</v>
      </c>
      <c r="E21" s="101" t="s">
        <v>20</v>
      </c>
      <c r="F21" s="101">
        <v>2</v>
      </c>
      <c r="G21" s="102" t="s">
        <v>99</v>
      </c>
      <c r="H21" s="101" t="s">
        <v>22</v>
      </c>
      <c r="I21" s="101"/>
      <c r="J21" s="165" t="s">
        <v>24</v>
      </c>
      <c r="K21" s="166"/>
      <c r="L21" s="101" t="s">
        <v>96</v>
      </c>
      <c r="M21" s="167" t="s">
        <v>97</v>
      </c>
      <c r="N21" s="168"/>
      <c r="O21" s="169" t="s">
        <v>96</v>
      </c>
    </row>
    <row r="22" spans="1:15" s="59" customFormat="1" ht="60.75" customHeight="1">
      <c r="A22" s="99" t="s">
        <v>100</v>
      </c>
      <c r="B22" s="98"/>
      <c r="C22" s="103" t="s">
        <v>101</v>
      </c>
      <c r="D22" s="101" t="s">
        <v>102</v>
      </c>
      <c r="E22" s="101" t="s">
        <v>20</v>
      </c>
      <c r="F22" s="101">
        <v>2</v>
      </c>
      <c r="G22" s="102" t="s">
        <v>103</v>
      </c>
      <c r="H22" s="101" t="s">
        <v>22</v>
      </c>
      <c r="I22" s="101"/>
      <c r="J22" s="165" t="s">
        <v>24</v>
      </c>
      <c r="K22" s="166"/>
      <c r="L22" s="101" t="s">
        <v>96</v>
      </c>
      <c r="M22" s="167" t="s">
        <v>97</v>
      </c>
      <c r="N22" s="168"/>
      <c r="O22" s="169" t="s">
        <v>96</v>
      </c>
    </row>
    <row r="23" spans="1:15" s="59" customFormat="1" ht="60" customHeight="1">
      <c r="A23" s="99" t="s">
        <v>104</v>
      </c>
      <c r="B23" s="98"/>
      <c r="C23" s="100" t="s">
        <v>105</v>
      </c>
      <c r="D23" s="101" t="s">
        <v>102</v>
      </c>
      <c r="E23" s="101" t="s">
        <v>20</v>
      </c>
      <c r="F23" s="101">
        <v>1</v>
      </c>
      <c r="G23" s="102" t="s">
        <v>106</v>
      </c>
      <c r="H23" s="101" t="s">
        <v>22</v>
      </c>
      <c r="I23" s="101" t="s">
        <v>23</v>
      </c>
      <c r="J23" s="165" t="s">
        <v>24</v>
      </c>
      <c r="K23" s="166"/>
      <c r="L23" s="101" t="s">
        <v>96</v>
      </c>
      <c r="M23" s="167" t="s">
        <v>97</v>
      </c>
      <c r="N23" s="168"/>
      <c r="O23" s="169" t="s">
        <v>96</v>
      </c>
    </row>
    <row r="24" spans="1:15" s="59" customFormat="1" ht="61.5" customHeight="1">
      <c r="A24" s="99" t="s">
        <v>107</v>
      </c>
      <c r="B24" s="98"/>
      <c r="C24" s="100"/>
      <c r="D24" s="101" t="s">
        <v>93</v>
      </c>
      <c r="E24" s="101" t="s">
        <v>20</v>
      </c>
      <c r="F24" s="101">
        <v>2</v>
      </c>
      <c r="G24" s="102" t="s">
        <v>108</v>
      </c>
      <c r="H24" s="101" t="s">
        <v>22</v>
      </c>
      <c r="I24" s="101" t="s">
        <v>23</v>
      </c>
      <c r="J24" s="165" t="s">
        <v>24</v>
      </c>
      <c r="K24" s="166"/>
      <c r="L24" s="101" t="s">
        <v>96</v>
      </c>
      <c r="M24" s="167" t="s">
        <v>97</v>
      </c>
      <c r="N24" s="168"/>
      <c r="O24" s="169" t="s">
        <v>96</v>
      </c>
    </row>
    <row r="25" spans="1:15" s="60" customFormat="1" ht="76.5" customHeight="1">
      <c r="A25" s="99" t="s">
        <v>109</v>
      </c>
      <c r="B25" s="104"/>
      <c r="C25" s="101" t="s">
        <v>110</v>
      </c>
      <c r="D25" s="101" t="s">
        <v>111</v>
      </c>
      <c r="E25" s="105">
        <v>1</v>
      </c>
      <c r="F25" s="106">
        <v>1</v>
      </c>
      <c r="G25" s="102" t="s">
        <v>112</v>
      </c>
      <c r="H25" s="107"/>
      <c r="I25" s="107"/>
      <c r="J25" s="165" t="s">
        <v>24</v>
      </c>
      <c r="K25" s="166"/>
      <c r="L25" s="101" t="s">
        <v>96</v>
      </c>
      <c r="M25" s="167" t="s">
        <v>97</v>
      </c>
      <c r="N25" s="170"/>
      <c r="O25" s="169" t="s">
        <v>96</v>
      </c>
    </row>
    <row r="26" spans="1:15" s="61" customFormat="1" ht="27" customHeight="1">
      <c r="A26" s="93" t="s">
        <v>113</v>
      </c>
      <c r="B26" s="93"/>
      <c r="C26" s="93"/>
      <c r="D26" s="93"/>
      <c r="E26" s="108"/>
      <c r="F26" s="108">
        <v>12</v>
      </c>
      <c r="G26" s="109" t="s">
        <v>114</v>
      </c>
      <c r="H26" s="108"/>
      <c r="I26" s="108"/>
      <c r="J26" s="171"/>
      <c r="K26" s="172"/>
      <c r="L26" s="172"/>
      <c r="M26" s="108"/>
      <c r="N26" s="172"/>
      <c r="O26" s="173"/>
    </row>
    <row r="27" spans="1:16" s="55" customFormat="1" ht="103.5" customHeight="1">
      <c r="A27" s="86" t="s">
        <v>115</v>
      </c>
      <c r="B27" s="111" t="s">
        <v>116</v>
      </c>
      <c r="C27" s="111" t="s">
        <v>117</v>
      </c>
      <c r="D27" s="22" t="s">
        <v>118</v>
      </c>
      <c r="E27" s="22" t="s">
        <v>20</v>
      </c>
      <c r="F27" s="22">
        <v>1</v>
      </c>
      <c r="G27" s="25" t="s">
        <v>119</v>
      </c>
      <c r="H27" s="22" t="s">
        <v>22</v>
      </c>
      <c r="I27" s="22" t="s">
        <v>23</v>
      </c>
      <c r="J27" s="29" t="s">
        <v>24</v>
      </c>
      <c r="K27" s="22"/>
      <c r="L27" s="150" t="s">
        <v>35</v>
      </c>
      <c r="M27" s="145" t="s">
        <v>27</v>
      </c>
      <c r="N27" s="22"/>
      <c r="O27" s="164"/>
      <c r="P27" s="180"/>
    </row>
    <row r="28" spans="1:16" s="57" customFormat="1" ht="102" customHeight="1">
      <c r="A28" s="86" t="s">
        <v>120</v>
      </c>
      <c r="B28" s="111"/>
      <c r="C28" s="111"/>
      <c r="D28" s="22" t="s">
        <v>121</v>
      </c>
      <c r="E28" s="22"/>
      <c r="F28" s="22">
        <v>1</v>
      </c>
      <c r="G28" s="25" t="s">
        <v>122</v>
      </c>
      <c r="H28" s="22"/>
      <c r="I28" s="22"/>
      <c r="J28" s="29" t="s">
        <v>24</v>
      </c>
      <c r="K28" s="22"/>
      <c r="L28" s="150" t="s">
        <v>35</v>
      </c>
      <c r="M28" s="145" t="s">
        <v>27</v>
      </c>
      <c r="N28" s="22"/>
      <c r="O28" s="151"/>
      <c r="P28" s="174"/>
    </row>
    <row r="29" spans="1:15" s="62" customFormat="1" ht="88.5" customHeight="1">
      <c r="A29" s="86" t="s">
        <v>123</v>
      </c>
      <c r="B29" s="111"/>
      <c r="C29" s="111"/>
      <c r="D29" s="22" t="s">
        <v>124</v>
      </c>
      <c r="E29" s="22" t="s">
        <v>20</v>
      </c>
      <c r="F29" s="22">
        <v>1</v>
      </c>
      <c r="G29" s="25" t="s">
        <v>125</v>
      </c>
      <c r="H29" s="22" t="s">
        <v>22</v>
      </c>
      <c r="I29" s="22" t="s">
        <v>23</v>
      </c>
      <c r="J29" s="29" t="s">
        <v>24</v>
      </c>
      <c r="K29" s="22"/>
      <c r="L29" s="150" t="s">
        <v>35</v>
      </c>
      <c r="M29" s="145" t="s">
        <v>27</v>
      </c>
      <c r="N29" s="22"/>
      <c r="O29" s="175"/>
    </row>
    <row r="30" spans="1:15" s="57" customFormat="1" ht="75.75" customHeight="1">
      <c r="A30" s="86" t="s">
        <v>126</v>
      </c>
      <c r="B30" s="111"/>
      <c r="C30" s="111"/>
      <c r="D30" s="22" t="s">
        <v>46</v>
      </c>
      <c r="E30" s="22"/>
      <c r="F30" s="22">
        <v>1</v>
      </c>
      <c r="G30" s="25" t="s">
        <v>127</v>
      </c>
      <c r="H30" s="22" t="s">
        <v>22</v>
      </c>
      <c r="I30" s="22" t="s">
        <v>23</v>
      </c>
      <c r="J30" s="29" t="s">
        <v>24</v>
      </c>
      <c r="K30" s="16"/>
      <c r="L30" s="16" t="s">
        <v>49</v>
      </c>
      <c r="M30" s="145" t="s">
        <v>27</v>
      </c>
      <c r="N30" s="16"/>
      <c r="O30" s="151"/>
    </row>
    <row r="31" spans="1:16" s="54" customFormat="1" ht="90.75" customHeight="1">
      <c r="A31" s="86" t="s">
        <v>128</v>
      </c>
      <c r="B31" s="111"/>
      <c r="C31" s="21" t="s">
        <v>129</v>
      </c>
      <c r="D31" s="22" t="s">
        <v>130</v>
      </c>
      <c r="E31" s="22" t="s">
        <v>20</v>
      </c>
      <c r="F31" s="22">
        <v>1</v>
      </c>
      <c r="G31" s="25" t="s">
        <v>131</v>
      </c>
      <c r="H31" s="22" t="s">
        <v>22</v>
      </c>
      <c r="I31" s="22" t="s">
        <v>23</v>
      </c>
      <c r="J31" s="29" t="s">
        <v>24</v>
      </c>
      <c r="K31" s="22"/>
      <c r="L31" s="144" t="s">
        <v>26</v>
      </c>
      <c r="M31" s="145" t="s">
        <v>27</v>
      </c>
      <c r="N31" s="22"/>
      <c r="O31" s="146"/>
      <c r="P31" s="176"/>
    </row>
    <row r="32" spans="1:16" s="57" customFormat="1" ht="70.5" customHeight="1">
      <c r="A32" s="86" t="s">
        <v>132</v>
      </c>
      <c r="B32" s="111"/>
      <c r="C32" s="21" t="s">
        <v>133</v>
      </c>
      <c r="D32" s="22" t="s">
        <v>134</v>
      </c>
      <c r="E32" s="22"/>
      <c r="F32" s="22">
        <v>2</v>
      </c>
      <c r="G32" s="25" t="s">
        <v>135</v>
      </c>
      <c r="H32" s="22"/>
      <c r="I32" s="22"/>
      <c r="J32" s="29" t="s">
        <v>24</v>
      </c>
      <c r="K32" s="22"/>
      <c r="L32" s="144" t="s">
        <v>26</v>
      </c>
      <c r="M32" s="145" t="s">
        <v>27</v>
      </c>
      <c r="N32" s="22"/>
      <c r="O32" s="151"/>
      <c r="P32" s="174"/>
    </row>
    <row r="33" spans="1:16" s="57" customFormat="1" ht="75" customHeight="1">
      <c r="A33" s="86" t="s">
        <v>136</v>
      </c>
      <c r="B33" s="111"/>
      <c r="C33" s="21"/>
      <c r="D33" s="22" t="s">
        <v>137</v>
      </c>
      <c r="E33" s="22" t="s">
        <v>20</v>
      </c>
      <c r="F33" s="22">
        <v>1</v>
      </c>
      <c r="G33" s="25" t="s">
        <v>138</v>
      </c>
      <c r="H33" s="22" t="s">
        <v>22</v>
      </c>
      <c r="I33" s="22" t="s">
        <v>23</v>
      </c>
      <c r="J33" s="29" t="s">
        <v>24</v>
      </c>
      <c r="K33" s="22"/>
      <c r="L33" s="144" t="s">
        <v>26</v>
      </c>
      <c r="M33" s="145" t="s">
        <v>27</v>
      </c>
      <c r="N33" s="22"/>
      <c r="O33" s="151"/>
      <c r="P33" s="174"/>
    </row>
    <row r="34" spans="1:15" s="57" customFormat="1" ht="117.75" customHeight="1">
      <c r="A34" s="86" t="s">
        <v>139</v>
      </c>
      <c r="B34" s="111" t="s">
        <v>116</v>
      </c>
      <c r="C34" s="35" t="s">
        <v>78</v>
      </c>
      <c r="D34" s="29" t="s">
        <v>79</v>
      </c>
      <c r="E34" s="29" t="s">
        <v>20</v>
      </c>
      <c r="F34" s="29">
        <v>1</v>
      </c>
      <c r="G34" s="25" t="s">
        <v>140</v>
      </c>
      <c r="H34" s="29" t="s">
        <v>22</v>
      </c>
      <c r="I34" s="29" t="s">
        <v>23</v>
      </c>
      <c r="J34" s="29" t="s">
        <v>24</v>
      </c>
      <c r="K34" s="150"/>
      <c r="L34" s="144" t="s">
        <v>26</v>
      </c>
      <c r="M34" s="145" t="s">
        <v>27</v>
      </c>
      <c r="N34" s="29" t="s">
        <v>81</v>
      </c>
      <c r="O34" s="151"/>
    </row>
    <row r="35" spans="1:15" s="61" customFormat="1" ht="21" customHeight="1">
      <c r="A35" s="93" t="s">
        <v>141</v>
      </c>
      <c r="B35" s="93"/>
      <c r="C35" s="93"/>
      <c r="D35" s="93"/>
      <c r="E35" s="108"/>
      <c r="F35" s="108">
        <f>SUM(F27:F34)</f>
        <v>9</v>
      </c>
      <c r="G35" s="109" t="s">
        <v>142</v>
      </c>
      <c r="H35" s="108"/>
      <c r="I35" s="108"/>
      <c r="J35" s="171"/>
      <c r="K35" s="178"/>
      <c r="L35" s="178"/>
      <c r="M35" s="108"/>
      <c r="N35" s="172"/>
      <c r="O35" s="179"/>
    </row>
    <row r="36" spans="1:16" s="55" customFormat="1" ht="106.5" customHeight="1">
      <c r="A36" s="86" t="s">
        <v>143</v>
      </c>
      <c r="B36" s="113" t="s">
        <v>144</v>
      </c>
      <c r="C36" s="21" t="s">
        <v>145</v>
      </c>
      <c r="D36" s="22" t="s">
        <v>146</v>
      </c>
      <c r="E36" s="22" t="s">
        <v>20</v>
      </c>
      <c r="F36" s="22">
        <v>1</v>
      </c>
      <c r="G36" s="25" t="s">
        <v>147</v>
      </c>
      <c r="H36" s="22" t="s">
        <v>22</v>
      </c>
      <c r="I36" s="22" t="s">
        <v>23</v>
      </c>
      <c r="J36" s="29" t="s">
        <v>24</v>
      </c>
      <c r="K36" s="16" t="s">
        <v>76</v>
      </c>
      <c r="L36" s="16" t="s">
        <v>49</v>
      </c>
      <c r="M36" s="145" t="s">
        <v>27</v>
      </c>
      <c r="N36" s="16" t="s">
        <v>76</v>
      </c>
      <c r="O36" s="164"/>
      <c r="P36" s="180"/>
    </row>
    <row r="37" spans="1:15" s="57" customFormat="1" ht="60" customHeight="1">
      <c r="A37" s="86" t="s">
        <v>148</v>
      </c>
      <c r="B37" s="113"/>
      <c r="C37" s="114" t="s">
        <v>73</v>
      </c>
      <c r="D37" s="22" t="s">
        <v>43</v>
      </c>
      <c r="E37" s="22"/>
      <c r="F37" s="22">
        <v>1</v>
      </c>
      <c r="G37" s="25" t="s">
        <v>149</v>
      </c>
      <c r="H37" s="22" t="s">
        <v>22</v>
      </c>
      <c r="I37" s="22" t="s">
        <v>23</v>
      </c>
      <c r="J37" s="29" t="s">
        <v>24</v>
      </c>
      <c r="K37" s="16"/>
      <c r="L37" s="16" t="s">
        <v>49</v>
      </c>
      <c r="M37" s="145" t="s">
        <v>27</v>
      </c>
      <c r="N37" s="16"/>
      <c r="O37" s="151"/>
    </row>
    <row r="38" spans="1:16" s="55" customFormat="1" ht="60" customHeight="1">
      <c r="A38" s="86" t="s">
        <v>150</v>
      </c>
      <c r="B38" s="113"/>
      <c r="C38" s="111" t="s">
        <v>151</v>
      </c>
      <c r="D38" s="22" t="s">
        <v>152</v>
      </c>
      <c r="E38" s="22" t="s">
        <v>20</v>
      </c>
      <c r="F38" s="22">
        <v>1</v>
      </c>
      <c r="G38" s="25" t="s">
        <v>153</v>
      </c>
      <c r="H38" s="22" t="s">
        <v>22</v>
      </c>
      <c r="I38" s="22" t="s">
        <v>23</v>
      </c>
      <c r="J38" s="29" t="s">
        <v>24</v>
      </c>
      <c r="K38" s="22"/>
      <c r="L38" s="16" t="s">
        <v>49</v>
      </c>
      <c r="M38" s="145" t="s">
        <v>27</v>
      </c>
      <c r="N38" s="22"/>
      <c r="O38" s="164"/>
      <c r="P38" s="180"/>
    </row>
    <row r="39" spans="1:16" s="55" customFormat="1" ht="73.5" customHeight="1">
      <c r="A39" s="86" t="s">
        <v>154</v>
      </c>
      <c r="B39" s="113"/>
      <c r="C39" s="111"/>
      <c r="D39" s="22" t="s">
        <v>155</v>
      </c>
      <c r="E39" s="22" t="s">
        <v>20</v>
      </c>
      <c r="F39" s="22">
        <v>1</v>
      </c>
      <c r="G39" s="25" t="s">
        <v>156</v>
      </c>
      <c r="H39" s="22" t="s">
        <v>22</v>
      </c>
      <c r="I39" s="22" t="s">
        <v>23</v>
      </c>
      <c r="J39" s="29" t="s">
        <v>24</v>
      </c>
      <c r="K39" s="22"/>
      <c r="L39" s="16" t="s">
        <v>49</v>
      </c>
      <c r="M39" s="145" t="s">
        <v>27</v>
      </c>
      <c r="N39" s="22"/>
      <c r="O39" s="164"/>
      <c r="P39" s="180"/>
    </row>
    <row r="40" spans="1:16" s="58" customFormat="1" ht="27" customHeight="1">
      <c r="A40" s="93" t="s">
        <v>157</v>
      </c>
      <c r="B40" s="93"/>
      <c r="C40" s="93"/>
      <c r="D40" s="93"/>
      <c r="E40" s="119"/>
      <c r="F40" s="93">
        <f>SUM(F36:F39)</f>
        <v>4</v>
      </c>
      <c r="G40" s="96" t="s">
        <v>158</v>
      </c>
      <c r="H40" s="120"/>
      <c r="I40" s="120"/>
      <c r="J40" s="94"/>
      <c r="K40" s="134"/>
      <c r="L40" s="134"/>
      <c r="M40" s="158"/>
      <c r="N40" s="120"/>
      <c r="O40" s="162"/>
      <c r="P40" s="185"/>
    </row>
    <row r="41" spans="1:16" s="63" customFormat="1" ht="121.5" customHeight="1">
      <c r="A41" s="86" t="s">
        <v>159</v>
      </c>
      <c r="B41" s="121" t="s">
        <v>160</v>
      </c>
      <c r="C41" s="29" t="s">
        <v>78</v>
      </c>
      <c r="D41" s="29" t="s">
        <v>79</v>
      </c>
      <c r="E41" s="29" t="s">
        <v>20</v>
      </c>
      <c r="F41" s="29">
        <v>1</v>
      </c>
      <c r="G41" s="25" t="s">
        <v>161</v>
      </c>
      <c r="H41" s="29" t="s">
        <v>22</v>
      </c>
      <c r="I41" s="29" t="s">
        <v>23</v>
      </c>
      <c r="J41" s="29" t="s">
        <v>24</v>
      </c>
      <c r="K41" s="150"/>
      <c r="L41" s="144" t="s">
        <v>26</v>
      </c>
      <c r="M41" s="145" t="s">
        <v>27</v>
      </c>
      <c r="N41" s="29" t="s">
        <v>81</v>
      </c>
      <c r="O41" s="177"/>
      <c r="P41" s="186"/>
    </row>
    <row r="42" spans="1:16" s="64" customFormat="1" ht="90" customHeight="1">
      <c r="A42" s="86" t="s">
        <v>162</v>
      </c>
      <c r="B42" s="121" t="s">
        <v>160</v>
      </c>
      <c r="C42" s="21" t="s">
        <v>18</v>
      </c>
      <c r="D42" s="22" t="s">
        <v>163</v>
      </c>
      <c r="E42" s="22" t="s">
        <v>20</v>
      </c>
      <c r="F42" s="22">
        <v>2</v>
      </c>
      <c r="G42" s="25" t="s">
        <v>164</v>
      </c>
      <c r="H42" s="22" t="s">
        <v>22</v>
      </c>
      <c r="I42" s="22" t="s">
        <v>23</v>
      </c>
      <c r="J42" s="29" t="s">
        <v>24</v>
      </c>
      <c r="K42" s="16" t="s">
        <v>165</v>
      </c>
      <c r="L42" s="144" t="s">
        <v>26</v>
      </c>
      <c r="M42" s="145" t="s">
        <v>27</v>
      </c>
      <c r="N42" s="16" t="s">
        <v>165</v>
      </c>
      <c r="O42" s="175"/>
      <c r="P42" s="187" t="s">
        <v>166</v>
      </c>
    </row>
    <row r="43" spans="1:16" s="64" customFormat="1" ht="60.75" customHeight="1">
      <c r="A43" s="86" t="s">
        <v>167</v>
      </c>
      <c r="B43" s="121"/>
      <c r="C43" s="111" t="s">
        <v>168</v>
      </c>
      <c r="D43" s="22" t="s">
        <v>169</v>
      </c>
      <c r="E43" s="22" t="s">
        <v>20</v>
      </c>
      <c r="F43" s="22">
        <v>1</v>
      </c>
      <c r="G43" s="25" t="s">
        <v>170</v>
      </c>
      <c r="H43" s="22" t="s">
        <v>22</v>
      </c>
      <c r="I43" s="22" t="s">
        <v>23</v>
      </c>
      <c r="J43" s="29" t="s">
        <v>24</v>
      </c>
      <c r="K43" s="22"/>
      <c r="L43" s="16" t="s">
        <v>49</v>
      </c>
      <c r="M43" s="145" t="s">
        <v>27</v>
      </c>
      <c r="N43" s="22"/>
      <c r="O43" s="175"/>
      <c r="P43" s="188"/>
    </row>
    <row r="44" spans="1:16" s="64" customFormat="1" ht="60" customHeight="1">
      <c r="A44" s="86" t="s">
        <v>171</v>
      </c>
      <c r="B44" s="121"/>
      <c r="C44" s="111"/>
      <c r="D44" s="22" t="s">
        <v>172</v>
      </c>
      <c r="E44" s="22" t="s">
        <v>20</v>
      </c>
      <c r="F44" s="22">
        <v>1</v>
      </c>
      <c r="G44" s="25" t="s">
        <v>173</v>
      </c>
      <c r="H44" s="22" t="s">
        <v>22</v>
      </c>
      <c r="I44" s="22" t="s">
        <v>23</v>
      </c>
      <c r="J44" s="29" t="s">
        <v>24</v>
      </c>
      <c r="K44" s="22"/>
      <c r="L44" s="16" t="s">
        <v>49</v>
      </c>
      <c r="M44" s="145" t="s">
        <v>27</v>
      </c>
      <c r="N44" s="22"/>
      <c r="O44" s="175"/>
      <c r="P44" s="188"/>
    </row>
    <row r="45" spans="1:16" s="64" customFormat="1" ht="73.5" customHeight="1">
      <c r="A45" s="86" t="s">
        <v>174</v>
      </c>
      <c r="B45" s="121"/>
      <c r="C45" s="111" t="s">
        <v>175</v>
      </c>
      <c r="D45" s="22" t="s">
        <v>176</v>
      </c>
      <c r="E45" s="22" t="s">
        <v>20</v>
      </c>
      <c r="F45" s="22">
        <v>2</v>
      </c>
      <c r="G45" s="25" t="s">
        <v>177</v>
      </c>
      <c r="H45" s="22" t="s">
        <v>22</v>
      </c>
      <c r="I45" s="22" t="s">
        <v>23</v>
      </c>
      <c r="J45" s="29" t="s">
        <v>24</v>
      </c>
      <c r="K45" s="22"/>
      <c r="L45" s="16" t="s">
        <v>49</v>
      </c>
      <c r="M45" s="145" t="s">
        <v>27</v>
      </c>
      <c r="N45" s="22"/>
      <c r="O45" s="175"/>
      <c r="P45" s="188"/>
    </row>
    <row r="46" spans="1:16" s="64" customFormat="1" ht="79.5" customHeight="1">
      <c r="A46" s="86" t="s">
        <v>178</v>
      </c>
      <c r="B46" s="121"/>
      <c r="C46" s="111"/>
      <c r="D46" s="22" t="s">
        <v>179</v>
      </c>
      <c r="E46" s="22"/>
      <c r="F46" s="22">
        <v>2</v>
      </c>
      <c r="G46" s="25" t="s">
        <v>180</v>
      </c>
      <c r="H46" s="22"/>
      <c r="I46" s="22"/>
      <c r="J46" s="29" t="s">
        <v>24</v>
      </c>
      <c r="K46" s="22"/>
      <c r="L46" s="16" t="s">
        <v>49</v>
      </c>
      <c r="M46" s="145" t="s">
        <v>27</v>
      </c>
      <c r="N46" s="16"/>
      <c r="O46" s="175"/>
      <c r="P46" s="188"/>
    </row>
    <row r="47" spans="1:16" s="65" customFormat="1" ht="46.5" customHeight="1">
      <c r="A47" s="99" t="s">
        <v>181</v>
      </c>
      <c r="B47" s="121"/>
      <c r="C47" s="111"/>
      <c r="D47" s="122" t="s">
        <v>52</v>
      </c>
      <c r="E47" s="122"/>
      <c r="F47" s="122">
        <v>1</v>
      </c>
      <c r="G47" s="123" t="s">
        <v>182</v>
      </c>
      <c r="H47" s="122"/>
      <c r="I47" s="122"/>
      <c r="J47" s="165" t="s">
        <v>24</v>
      </c>
      <c r="K47" s="166"/>
      <c r="L47" s="189" t="s">
        <v>96</v>
      </c>
      <c r="M47" s="167" t="s">
        <v>97</v>
      </c>
      <c r="N47" s="168"/>
      <c r="O47" s="190" t="s">
        <v>96</v>
      </c>
      <c r="P47" s="191"/>
    </row>
    <row r="48" spans="1:16" s="54" customFormat="1" ht="60.75" customHeight="1">
      <c r="A48" s="86" t="s">
        <v>183</v>
      </c>
      <c r="B48" s="121"/>
      <c r="C48" s="111" t="s">
        <v>184</v>
      </c>
      <c r="D48" s="22" t="s">
        <v>185</v>
      </c>
      <c r="E48" s="22" t="s">
        <v>186</v>
      </c>
      <c r="F48" s="22">
        <v>1</v>
      </c>
      <c r="G48" s="25" t="s">
        <v>187</v>
      </c>
      <c r="H48" s="22" t="s">
        <v>22</v>
      </c>
      <c r="I48" s="22" t="s">
        <v>23</v>
      </c>
      <c r="J48" s="29" t="s">
        <v>24</v>
      </c>
      <c r="K48" s="22"/>
      <c r="L48" s="150" t="s">
        <v>35</v>
      </c>
      <c r="M48" s="145" t="s">
        <v>27</v>
      </c>
      <c r="N48" s="22"/>
      <c r="O48" s="146"/>
      <c r="P48" s="192"/>
    </row>
    <row r="49" spans="1:16" s="55" customFormat="1" ht="60.75" customHeight="1">
      <c r="A49" s="86" t="s">
        <v>188</v>
      </c>
      <c r="B49" s="121"/>
      <c r="C49" s="111"/>
      <c r="D49" s="22" t="s">
        <v>189</v>
      </c>
      <c r="E49" s="22" t="s">
        <v>186</v>
      </c>
      <c r="F49" s="22">
        <v>1</v>
      </c>
      <c r="G49" s="25" t="s">
        <v>190</v>
      </c>
      <c r="H49" s="22" t="s">
        <v>22</v>
      </c>
      <c r="I49" s="22" t="s">
        <v>23</v>
      </c>
      <c r="J49" s="29" t="s">
        <v>24</v>
      </c>
      <c r="K49" s="22"/>
      <c r="L49" s="150" t="s">
        <v>35</v>
      </c>
      <c r="M49" s="145" t="s">
        <v>27</v>
      </c>
      <c r="N49" s="22"/>
      <c r="O49" s="164"/>
      <c r="P49" s="180"/>
    </row>
    <row r="50" spans="1:16" s="55" customFormat="1" ht="61.5" customHeight="1">
      <c r="A50" s="86" t="s">
        <v>191</v>
      </c>
      <c r="B50" s="121"/>
      <c r="C50" s="111"/>
      <c r="D50" s="22" t="s">
        <v>192</v>
      </c>
      <c r="E50" s="22" t="s">
        <v>186</v>
      </c>
      <c r="F50" s="22">
        <v>1</v>
      </c>
      <c r="G50" s="25" t="s">
        <v>193</v>
      </c>
      <c r="H50" s="22" t="s">
        <v>22</v>
      </c>
      <c r="I50" s="22" t="s">
        <v>23</v>
      </c>
      <c r="J50" s="29" t="s">
        <v>24</v>
      </c>
      <c r="K50" s="22"/>
      <c r="L50" s="150" t="s">
        <v>35</v>
      </c>
      <c r="M50" s="145" t="s">
        <v>27</v>
      </c>
      <c r="N50" s="22"/>
      <c r="O50" s="164"/>
      <c r="P50" s="180"/>
    </row>
    <row r="51" spans="1:16" s="64" customFormat="1" ht="78" customHeight="1">
      <c r="A51" s="86" t="s">
        <v>194</v>
      </c>
      <c r="B51" s="121" t="s">
        <v>160</v>
      </c>
      <c r="C51" s="114" t="s">
        <v>195</v>
      </c>
      <c r="D51" s="22" t="s">
        <v>196</v>
      </c>
      <c r="E51" s="22" t="s">
        <v>20</v>
      </c>
      <c r="F51" s="22">
        <v>1</v>
      </c>
      <c r="G51" s="25" t="s">
        <v>197</v>
      </c>
      <c r="H51" s="22" t="s">
        <v>22</v>
      </c>
      <c r="I51" s="22" t="s">
        <v>23</v>
      </c>
      <c r="J51" s="29" t="s">
        <v>24</v>
      </c>
      <c r="K51" s="22"/>
      <c r="L51" s="144" t="s">
        <v>26</v>
      </c>
      <c r="M51" s="145" t="s">
        <v>27</v>
      </c>
      <c r="N51" s="22"/>
      <c r="O51" s="175"/>
      <c r="P51" s="187" t="s">
        <v>198</v>
      </c>
    </row>
    <row r="52" spans="1:16" s="64" customFormat="1" ht="103.5" customHeight="1">
      <c r="A52" s="86" t="s">
        <v>199</v>
      </c>
      <c r="B52" s="121"/>
      <c r="C52" s="111" t="s">
        <v>200</v>
      </c>
      <c r="D52" s="22" t="s">
        <v>201</v>
      </c>
      <c r="E52" s="22" t="s">
        <v>202</v>
      </c>
      <c r="F52" s="22">
        <v>2</v>
      </c>
      <c r="G52" s="25" t="s">
        <v>203</v>
      </c>
      <c r="H52" s="22" t="s">
        <v>22</v>
      </c>
      <c r="I52" s="22" t="s">
        <v>23</v>
      </c>
      <c r="J52" s="29" t="s">
        <v>24</v>
      </c>
      <c r="K52" s="16" t="s">
        <v>204</v>
      </c>
      <c r="L52" s="16"/>
      <c r="M52" s="145" t="s">
        <v>27</v>
      </c>
      <c r="N52" s="16" t="s">
        <v>204</v>
      </c>
      <c r="O52" s="175"/>
      <c r="P52" s="188" t="s">
        <v>205</v>
      </c>
    </row>
    <row r="53" spans="1:16" s="64" customFormat="1" ht="76.5" customHeight="1">
      <c r="A53" s="86" t="s">
        <v>206</v>
      </c>
      <c r="B53" s="121"/>
      <c r="C53" s="111"/>
      <c r="D53" s="22" t="s">
        <v>207</v>
      </c>
      <c r="E53" s="22" t="s">
        <v>202</v>
      </c>
      <c r="F53" s="22">
        <v>1</v>
      </c>
      <c r="G53" s="25" t="s">
        <v>208</v>
      </c>
      <c r="H53" s="22" t="s">
        <v>22</v>
      </c>
      <c r="I53" s="22" t="s">
        <v>23</v>
      </c>
      <c r="J53" s="29" t="s">
        <v>24</v>
      </c>
      <c r="K53" s="16" t="s">
        <v>204</v>
      </c>
      <c r="L53" s="16"/>
      <c r="M53" s="145" t="s">
        <v>27</v>
      </c>
      <c r="N53" s="16" t="s">
        <v>204</v>
      </c>
      <c r="O53" s="175"/>
      <c r="P53" s="188"/>
    </row>
    <row r="54" spans="1:15" s="64" customFormat="1" ht="72" customHeight="1">
      <c r="A54" s="86" t="s">
        <v>209</v>
      </c>
      <c r="B54" s="121"/>
      <c r="C54" s="111"/>
      <c r="D54" s="22" t="s">
        <v>169</v>
      </c>
      <c r="E54" s="22" t="s">
        <v>202</v>
      </c>
      <c r="F54" s="22">
        <v>1</v>
      </c>
      <c r="G54" s="25" t="s">
        <v>210</v>
      </c>
      <c r="H54" s="22" t="s">
        <v>22</v>
      </c>
      <c r="I54" s="22" t="s">
        <v>23</v>
      </c>
      <c r="J54" s="29" t="s">
        <v>24</v>
      </c>
      <c r="K54" s="16" t="s">
        <v>204</v>
      </c>
      <c r="L54" s="16"/>
      <c r="M54" s="145" t="s">
        <v>27</v>
      </c>
      <c r="N54" s="16" t="s">
        <v>204</v>
      </c>
      <c r="O54" s="175"/>
    </row>
    <row r="55" spans="1:16" s="64" customFormat="1" ht="72" customHeight="1">
      <c r="A55" s="86" t="s">
        <v>211</v>
      </c>
      <c r="B55" s="121"/>
      <c r="C55" s="111"/>
      <c r="D55" s="22" t="s">
        <v>212</v>
      </c>
      <c r="E55" s="22" t="s">
        <v>202</v>
      </c>
      <c r="F55" s="22">
        <v>1</v>
      </c>
      <c r="G55" s="25" t="s">
        <v>213</v>
      </c>
      <c r="H55" s="22" t="s">
        <v>22</v>
      </c>
      <c r="I55" s="22" t="s">
        <v>23</v>
      </c>
      <c r="J55" s="29" t="s">
        <v>24</v>
      </c>
      <c r="K55" s="16" t="s">
        <v>204</v>
      </c>
      <c r="L55" s="16"/>
      <c r="M55" s="145" t="s">
        <v>27</v>
      </c>
      <c r="N55" s="16" t="s">
        <v>204</v>
      </c>
      <c r="O55" s="175"/>
      <c r="P55" s="188"/>
    </row>
    <row r="56" spans="1:16" s="247" customFormat="1" ht="91.5" customHeight="1">
      <c r="A56" s="248" t="s">
        <v>214</v>
      </c>
      <c r="B56" s="121"/>
      <c r="C56" s="249"/>
      <c r="D56" s="250" t="s">
        <v>215</v>
      </c>
      <c r="E56" s="250" t="s">
        <v>202</v>
      </c>
      <c r="F56" s="250">
        <v>6</v>
      </c>
      <c r="G56" s="251" t="s">
        <v>216</v>
      </c>
      <c r="H56" s="252" t="s">
        <v>22</v>
      </c>
      <c r="I56" s="252" t="s">
        <v>23</v>
      </c>
      <c r="J56" s="253"/>
      <c r="K56" s="254" t="s">
        <v>204</v>
      </c>
      <c r="L56" s="254"/>
      <c r="M56" s="255" t="s">
        <v>217</v>
      </c>
      <c r="N56" s="256" t="s">
        <v>204</v>
      </c>
      <c r="O56" s="257"/>
      <c r="P56" s="258"/>
    </row>
    <row r="57" spans="1:16" s="66" customFormat="1" ht="75" customHeight="1">
      <c r="A57" s="125" t="s">
        <v>218</v>
      </c>
      <c r="B57" s="121" t="s">
        <v>160</v>
      </c>
      <c r="C57" s="126" t="s">
        <v>219</v>
      </c>
      <c r="D57" s="122" t="s">
        <v>220</v>
      </c>
      <c r="E57" s="127" t="s">
        <v>20</v>
      </c>
      <c r="F57" s="128">
        <v>2</v>
      </c>
      <c r="G57" s="129" t="s">
        <v>221</v>
      </c>
      <c r="H57" s="130" t="s">
        <v>222</v>
      </c>
      <c r="I57" s="130"/>
      <c r="J57" s="165" t="s">
        <v>24</v>
      </c>
      <c r="K57" s="166"/>
      <c r="L57" s="193" t="s">
        <v>96</v>
      </c>
      <c r="M57" s="167" t="s">
        <v>97</v>
      </c>
      <c r="N57" s="168"/>
      <c r="O57" s="194" t="s">
        <v>96</v>
      </c>
      <c r="P57" s="195"/>
    </row>
    <row r="58" spans="1:16" s="66" customFormat="1" ht="73.5" customHeight="1">
      <c r="A58" s="125" t="s">
        <v>223</v>
      </c>
      <c r="B58" s="121"/>
      <c r="C58" s="131"/>
      <c r="D58" s="122" t="s">
        <v>224</v>
      </c>
      <c r="E58" s="127" t="s">
        <v>20</v>
      </c>
      <c r="F58" s="128">
        <v>1</v>
      </c>
      <c r="G58" s="129" t="s">
        <v>225</v>
      </c>
      <c r="H58" s="130" t="s">
        <v>222</v>
      </c>
      <c r="I58" s="130"/>
      <c r="J58" s="165" t="s">
        <v>24</v>
      </c>
      <c r="K58" s="166"/>
      <c r="L58" s="193" t="s">
        <v>96</v>
      </c>
      <c r="M58" s="167" t="s">
        <v>97</v>
      </c>
      <c r="N58" s="168"/>
      <c r="O58" s="194" t="s">
        <v>96</v>
      </c>
      <c r="P58" s="195"/>
    </row>
    <row r="59" spans="1:16" s="66" customFormat="1" ht="73.5" customHeight="1">
      <c r="A59" s="125" t="s">
        <v>226</v>
      </c>
      <c r="B59" s="121"/>
      <c r="C59" s="131"/>
      <c r="D59" s="122" t="s">
        <v>227</v>
      </c>
      <c r="E59" s="127" t="s">
        <v>20</v>
      </c>
      <c r="F59" s="128">
        <v>1</v>
      </c>
      <c r="G59" s="129" t="s">
        <v>228</v>
      </c>
      <c r="H59" s="130" t="s">
        <v>222</v>
      </c>
      <c r="I59" s="130"/>
      <c r="J59" s="165" t="s">
        <v>24</v>
      </c>
      <c r="K59" s="166"/>
      <c r="L59" s="193" t="s">
        <v>96</v>
      </c>
      <c r="M59" s="167" t="s">
        <v>97</v>
      </c>
      <c r="N59" s="168"/>
      <c r="O59" s="194" t="s">
        <v>96</v>
      </c>
      <c r="P59" s="195"/>
    </row>
    <row r="60" spans="1:16" s="66" customFormat="1" ht="73.5" customHeight="1">
      <c r="A60" s="125" t="s">
        <v>229</v>
      </c>
      <c r="B60" s="121"/>
      <c r="C60" s="132"/>
      <c r="D60" s="122" t="s">
        <v>230</v>
      </c>
      <c r="E60" s="127" t="s">
        <v>20</v>
      </c>
      <c r="F60" s="128">
        <v>1</v>
      </c>
      <c r="G60" s="129" t="s">
        <v>231</v>
      </c>
      <c r="H60" s="130" t="s">
        <v>222</v>
      </c>
      <c r="I60" s="130"/>
      <c r="J60" s="165" t="s">
        <v>24</v>
      </c>
      <c r="K60" s="166"/>
      <c r="L60" s="193" t="s">
        <v>96</v>
      </c>
      <c r="M60" s="167" t="s">
        <v>97</v>
      </c>
      <c r="N60" s="168"/>
      <c r="O60" s="194" t="s">
        <v>96</v>
      </c>
      <c r="P60" s="195"/>
    </row>
    <row r="61" spans="1:16" s="67" customFormat="1" ht="15.75" customHeight="1">
      <c r="A61" s="93" t="s">
        <v>232</v>
      </c>
      <c r="B61" s="93"/>
      <c r="C61" s="93"/>
      <c r="D61" s="93"/>
      <c r="E61" s="133"/>
      <c r="F61" s="134">
        <f>SUM(F41:F60)</f>
        <v>30</v>
      </c>
      <c r="G61" s="135" t="s">
        <v>233</v>
      </c>
      <c r="H61" s="133"/>
      <c r="I61" s="133"/>
      <c r="J61" s="196"/>
      <c r="K61" s="133"/>
      <c r="L61" s="133"/>
      <c r="M61" s="197"/>
      <c r="N61" s="133"/>
      <c r="O61" s="198"/>
      <c r="P61" s="199"/>
    </row>
    <row r="62" spans="1:16" s="57" customFormat="1" ht="63" customHeight="1">
      <c r="A62" s="86" t="s">
        <v>234</v>
      </c>
      <c r="B62" s="111" t="s">
        <v>235</v>
      </c>
      <c r="C62" s="21" t="s">
        <v>236</v>
      </c>
      <c r="D62" s="22" t="s">
        <v>74</v>
      </c>
      <c r="E62" s="22" t="s">
        <v>20</v>
      </c>
      <c r="F62" s="22">
        <v>1</v>
      </c>
      <c r="G62" s="25" t="s">
        <v>237</v>
      </c>
      <c r="H62" s="22" t="s">
        <v>22</v>
      </c>
      <c r="I62" s="22" t="s">
        <v>23</v>
      </c>
      <c r="J62" s="29" t="s">
        <v>24</v>
      </c>
      <c r="K62" s="16" t="s">
        <v>76</v>
      </c>
      <c r="L62" s="16"/>
      <c r="M62" s="145" t="s">
        <v>27</v>
      </c>
      <c r="N62" s="16" t="s">
        <v>76</v>
      </c>
      <c r="O62" s="151"/>
      <c r="P62" s="200" t="s">
        <v>238</v>
      </c>
    </row>
    <row r="63" spans="1:17" s="57" customFormat="1" ht="72.75" customHeight="1">
      <c r="A63" s="86" t="s">
        <v>239</v>
      </c>
      <c r="B63" s="111"/>
      <c r="C63" s="21" t="s">
        <v>145</v>
      </c>
      <c r="D63" s="22" t="s">
        <v>74</v>
      </c>
      <c r="E63" s="22" t="s">
        <v>20</v>
      </c>
      <c r="F63" s="22">
        <v>1</v>
      </c>
      <c r="G63" s="25" t="s">
        <v>240</v>
      </c>
      <c r="H63" s="22" t="s">
        <v>22</v>
      </c>
      <c r="I63" s="22" t="s">
        <v>23</v>
      </c>
      <c r="J63" s="29" t="s">
        <v>24</v>
      </c>
      <c r="K63" s="16" t="s">
        <v>76</v>
      </c>
      <c r="L63" s="16"/>
      <c r="M63" s="145" t="s">
        <v>27</v>
      </c>
      <c r="N63" s="16" t="s">
        <v>76</v>
      </c>
      <c r="O63" s="151"/>
      <c r="P63" s="200"/>
      <c r="Q63" s="22" t="s">
        <v>241</v>
      </c>
    </row>
    <row r="64" spans="1:15" s="60" customFormat="1" ht="73.5" customHeight="1">
      <c r="A64" s="99" t="s">
        <v>242</v>
      </c>
      <c r="B64" s="111"/>
      <c r="C64" s="103" t="s">
        <v>145</v>
      </c>
      <c r="D64" s="101" t="s">
        <v>243</v>
      </c>
      <c r="E64" s="101" t="s">
        <v>20</v>
      </c>
      <c r="F64" s="101">
        <v>3</v>
      </c>
      <c r="G64" s="102" t="s">
        <v>244</v>
      </c>
      <c r="H64" s="101" t="s">
        <v>22</v>
      </c>
      <c r="I64" s="101"/>
      <c r="J64" s="165" t="s">
        <v>24</v>
      </c>
      <c r="K64" s="166"/>
      <c r="L64" s="193" t="s">
        <v>96</v>
      </c>
      <c r="M64" s="167" t="s">
        <v>97</v>
      </c>
      <c r="N64" s="170"/>
      <c r="O64" s="169" t="s">
        <v>96</v>
      </c>
    </row>
    <row r="65" spans="1:15" s="60" customFormat="1" ht="76.5" customHeight="1">
      <c r="A65" s="99" t="s">
        <v>245</v>
      </c>
      <c r="B65" s="111"/>
      <c r="C65" s="103" t="s">
        <v>236</v>
      </c>
      <c r="D65" s="101" t="s">
        <v>243</v>
      </c>
      <c r="E65" s="101" t="s">
        <v>20</v>
      </c>
      <c r="F65" s="101">
        <v>2</v>
      </c>
      <c r="G65" s="102" t="s">
        <v>246</v>
      </c>
      <c r="H65" s="101" t="s">
        <v>22</v>
      </c>
      <c r="I65" s="101"/>
      <c r="J65" s="165" t="s">
        <v>24</v>
      </c>
      <c r="K65" s="166"/>
      <c r="L65" s="193" t="s">
        <v>96</v>
      </c>
      <c r="M65" s="167" t="s">
        <v>97</v>
      </c>
      <c r="N65" s="170"/>
      <c r="O65" s="169" t="s">
        <v>96</v>
      </c>
    </row>
    <row r="66" spans="1:15" s="61" customFormat="1" ht="21.75" customHeight="1">
      <c r="A66" s="93" t="s">
        <v>247</v>
      </c>
      <c r="B66" s="93"/>
      <c r="C66" s="93"/>
      <c r="D66" s="93"/>
      <c r="E66" s="108"/>
      <c r="F66" s="108">
        <f>SUM(F62:F65)</f>
        <v>7</v>
      </c>
      <c r="G66" s="109" t="s">
        <v>248</v>
      </c>
      <c r="H66" s="108"/>
      <c r="I66" s="108"/>
      <c r="J66" s="171"/>
      <c r="K66" s="202"/>
      <c r="L66" s="202"/>
      <c r="M66" s="108"/>
      <c r="N66" s="172"/>
      <c r="O66" s="203"/>
    </row>
    <row r="67" spans="1:16" s="57" customFormat="1" ht="73.5" customHeight="1">
      <c r="A67" s="86" t="s">
        <v>249</v>
      </c>
      <c r="B67" s="35" t="s">
        <v>250</v>
      </c>
      <c r="C67" s="35" t="s">
        <v>251</v>
      </c>
      <c r="D67" s="29" t="s">
        <v>46</v>
      </c>
      <c r="E67" s="29"/>
      <c r="F67" s="22">
        <v>1</v>
      </c>
      <c r="G67" s="88" t="s">
        <v>252</v>
      </c>
      <c r="H67" s="29" t="s">
        <v>22</v>
      </c>
      <c r="I67" s="29" t="s">
        <v>23</v>
      </c>
      <c r="J67" s="29" t="s">
        <v>24</v>
      </c>
      <c r="K67" s="150"/>
      <c r="L67" s="150"/>
      <c r="M67" s="145" t="s">
        <v>27</v>
      </c>
      <c r="N67" s="29" t="s">
        <v>253</v>
      </c>
      <c r="O67" s="149"/>
      <c r="P67" s="54"/>
    </row>
    <row r="68" spans="1:15" s="57" customFormat="1" ht="120.75" customHeight="1">
      <c r="A68" s="86" t="s">
        <v>254</v>
      </c>
      <c r="B68" s="35"/>
      <c r="C68" s="35" t="s">
        <v>78</v>
      </c>
      <c r="D68" s="29" t="s">
        <v>79</v>
      </c>
      <c r="E68" s="29" t="s">
        <v>20</v>
      </c>
      <c r="F68" s="29">
        <v>1</v>
      </c>
      <c r="G68" s="25" t="s">
        <v>255</v>
      </c>
      <c r="H68" s="29" t="s">
        <v>22</v>
      </c>
      <c r="I68" s="29" t="s">
        <v>23</v>
      </c>
      <c r="J68" s="29" t="s">
        <v>24</v>
      </c>
      <c r="K68" s="150"/>
      <c r="L68" s="150"/>
      <c r="M68" s="145" t="s">
        <v>27</v>
      </c>
      <c r="N68" s="29" t="s">
        <v>81</v>
      </c>
      <c r="O68" s="149"/>
    </row>
    <row r="69" spans="1:15" s="57" customFormat="1" ht="61.5" customHeight="1">
      <c r="A69" s="86" t="s">
        <v>256</v>
      </c>
      <c r="B69" s="35"/>
      <c r="C69" s="35" t="s">
        <v>257</v>
      </c>
      <c r="D69" s="204" t="s">
        <v>258</v>
      </c>
      <c r="E69" s="204"/>
      <c r="F69" s="204">
        <v>1</v>
      </c>
      <c r="G69" s="88" t="s">
        <v>259</v>
      </c>
      <c r="H69" s="29" t="s">
        <v>22</v>
      </c>
      <c r="I69" s="29" t="s">
        <v>23</v>
      </c>
      <c r="J69" s="29" t="s">
        <v>24</v>
      </c>
      <c r="K69" s="150"/>
      <c r="L69" s="150"/>
      <c r="M69" s="145" t="s">
        <v>27</v>
      </c>
      <c r="N69" s="204"/>
      <c r="O69" s="149"/>
    </row>
    <row r="70" spans="1:15" s="68" customFormat="1" ht="72" customHeight="1">
      <c r="A70" s="86" t="s">
        <v>260</v>
      </c>
      <c r="B70" s="35"/>
      <c r="C70" s="35"/>
      <c r="D70" s="22" t="s">
        <v>261</v>
      </c>
      <c r="E70" s="22" t="s">
        <v>20</v>
      </c>
      <c r="F70" s="22">
        <v>1</v>
      </c>
      <c r="G70" s="25" t="s">
        <v>262</v>
      </c>
      <c r="H70" s="205"/>
      <c r="I70" s="224"/>
      <c r="J70" s="29" t="s">
        <v>24</v>
      </c>
      <c r="K70" s="150"/>
      <c r="L70" s="150"/>
      <c r="M70" s="145" t="s">
        <v>27</v>
      </c>
      <c r="N70" s="225"/>
      <c r="O70" s="226"/>
    </row>
    <row r="71" spans="1:15" s="69" customFormat="1" ht="76.5" customHeight="1">
      <c r="A71" s="99" t="s">
        <v>263</v>
      </c>
      <c r="B71" s="35"/>
      <c r="C71" s="101" t="s">
        <v>257</v>
      </c>
      <c r="D71" s="101" t="s">
        <v>264</v>
      </c>
      <c r="E71" s="101" t="s">
        <v>20</v>
      </c>
      <c r="F71" s="101">
        <v>2</v>
      </c>
      <c r="G71" s="102" t="s">
        <v>265</v>
      </c>
      <c r="H71" s="207"/>
      <c r="I71" s="227"/>
      <c r="J71" s="165" t="s">
        <v>24</v>
      </c>
      <c r="K71" s="166"/>
      <c r="L71" s="193" t="s">
        <v>96</v>
      </c>
      <c r="M71" s="167" t="s">
        <v>97</v>
      </c>
      <c r="N71" s="228"/>
      <c r="O71" s="229" t="s">
        <v>96</v>
      </c>
    </row>
    <row r="72" spans="1:15" s="59" customFormat="1" ht="102" customHeight="1">
      <c r="A72" s="99" t="s">
        <v>266</v>
      </c>
      <c r="B72" s="35"/>
      <c r="C72" s="101" t="s">
        <v>267</v>
      </c>
      <c r="D72" s="101" t="s">
        <v>268</v>
      </c>
      <c r="E72" s="101" t="s">
        <v>20</v>
      </c>
      <c r="F72" s="101">
        <v>1</v>
      </c>
      <c r="G72" s="102" t="s">
        <v>269</v>
      </c>
      <c r="H72" s="259"/>
      <c r="I72" s="227"/>
      <c r="J72" s="165" t="s">
        <v>24</v>
      </c>
      <c r="K72" s="166"/>
      <c r="L72" s="193" t="s">
        <v>96</v>
      </c>
      <c r="M72" s="167" t="s">
        <v>97</v>
      </c>
      <c r="N72" s="168"/>
      <c r="O72" s="229" t="s">
        <v>96</v>
      </c>
    </row>
    <row r="73" spans="1:15" s="61" customFormat="1" ht="21" customHeight="1">
      <c r="A73" s="93" t="s">
        <v>270</v>
      </c>
      <c r="B73" s="93"/>
      <c r="C73" s="93"/>
      <c r="D73" s="93"/>
      <c r="E73" s="108"/>
      <c r="F73" s="108">
        <f>SUM(F67:F72)</f>
        <v>7</v>
      </c>
      <c r="G73" s="109" t="s">
        <v>271</v>
      </c>
      <c r="H73" s="208"/>
      <c r="I73" s="230"/>
      <c r="J73" s="171"/>
      <c r="K73" s="231"/>
      <c r="L73" s="231"/>
      <c r="M73" s="108"/>
      <c r="N73" s="172"/>
      <c r="O73" s="232"/>
    </row>
    <row r="74" spans="1:15" s="70" customFormat="1" ht="88.5" customHeight="1">
      <c r="A74" s="209">
        <v>62</v>
      </c>
      <c r="B74" s="210" t="s">
        <v>272</v>
      </c>
      <c r="C74" s="210" t="s">
        <v>151</v>
      </c>
      <c r="D74" s="211" t="s">
        <v>273</v>
      </c>
      <c r="E74" s="211"/>
      <c r="F74" s="211">
        <v>2</v>
      </c>
      <c r="G74" s="212" t="s">
        <v>274</v>
      </c>
      <c r="H74" s="211"/>
      <c r="I74" s="211"/>
      <c r="J74" s="233" t="s">
        <v>24</v>
      </c>
      <c r="K74" s="234"/>
      <c r="L74" s="234"/>
      <c r="M74" s="235" t="s">
        <v>27</v>
      </c>
      <c r="N74" s="234"/>
      <c r="O74" s="236"/>
    </row>
    <row r="75" spans="1:15" s="70" customFormat="1" ht="88.5" customHeight="1">
      <c r="A75" s="209">
        <v>63</v>
      </c>
      <c r="B75" s="210"/>
      <c r="C75" s="210"/>
      <c r="D75" s="211" t="s">
        <v>52</v>
      </c>
      <c r="E75" s="211"/>
      <c r="F75" s="211">
        <v>1</v>
      </c>
      <c r="G75" s="213" t="s">
        <v>275</v>
      </c>
      <c r="H75" s="211"/>
      <c r="I75" s="211"/>
      <c r="J75" s="233" t="s">
        <v>24</v>
      </c>
      <c r="K75" s="234"/>
      <c r="L75" s="234"/>
      <c r="M75" s="235" t="s">
        <v>27</v>
      </c>
      <c r="N75" s="234"/>
      <c r="O75" s="237"/>
    </row>
    <row r="76" spans="1:15" s="70" customFormat="1" ht="76.5" customHeight="1">
      <c r="A76" s="209">
        <v>64</v>
      </c>
      <c r="B76" s="210"/>
      <c r="C76" s="210" t="s">
        <v>276</v>
      </c>
      <c r="D76" s="211" t="s">
        <v>277</v>
      </c>
      <c r="E76" s="211"/>
      <c r="F76" s="211">
        <v>2</v>
      </c>
      <c r="G76" s="212" t="s">
        <v>278</v>
      </c>
      <c r="H76" s="211"/>
      <c r="I76" s="211"/>
      <c r="J76" s="233" t="s">
        <v>24</v>
      </c>
      <c r="K76" s="234"/>
      <c r="L76" s="234"/>
      <c r="M76" s="235" t="s">
        <v>27</v>
      </c>
      <c r="N76" s="234"/>
      <c r="O76" s="236"/>
    </row>
    <row r="77" spans="1:15" s="70" customFormat="1" ht="135.75" customHeight="1">
      <c r="A77" s="209">
        <v>65</v>
      </c>
      <c r="B77" s="210"/>
      <c r="C77" s="210" t="s">
        <v>78</v>
      </c>
      <c r="D77" s="211" t="s">
        <v>79</v>
      </c>
      <c r="E77" s="211"/>
      <c r="F77" s="211">
        <v>1</v>
      </c>
      <c r="G77" s="212" t="s">
        <v>279</v>
      </c>
      <c r="H77" s="211"/>
      <c r="I77" s="211"/>
      <c r="J77" s="233" t="s">
        <v>24</v>
      </c>
      <c r="K77" s="234"/>
      <c r="L77" s="234"/>
      <c r="M77" s="235" t="s">
        <v>27</v>
      </c>
      <c r="N77" s="260" t="s">
        <v>81</v>
      </c>
      <c r="O77" s="236"/>
    </row>
    <row r="78" spans="1:15" s="70" customFormat="1" ht="93.75" customHeight="1">
      <c r="A78" s="209">
        <v>66</v>
      </c>
      <c r="B78" s="210"/>
      <c r="C78" s="211" t="s">
        <v>280</v>
      </c>
      <c r="D78" s="211"/>
      <c r="E78" s="211"/>
      <c r="F78" s="211">
        <v>1</v>
      </c>
      <c r="G78" s="215" t="s">
        <v>281</v>
      </c>
      <c r="H78" s="211"/>
      <c r="I78" s="211"/>
      <c r="J78" s="233" t="s">
        <v>24</v>
      </c>
      <c r="K78" s="234"/>
      <c r="L78" s="240" t="s">
        <v>96</v>
      </c>
      <c r="M78" s="235"/>
      <c r="N78" s="234"/>
      <c r="O78" s="229" t="s">
        <v>96</v>
      </c>
    </row>
    <row r="79" spans="1:15" s="71" customFormat="1" ht="21" customHeight="1">
      <c r="A79" s="216" t="s">
        <v>282</v>
      </c>
      <c r="B79" s="216"/>
      <c r="C79" s="216"/>
      <c r="D79" s="216"/>
      <c r="E79" s="217"/>
      <c r="F79" s="217">
        <v>7</v>
      </c>
      <c r="G79" s="218" t="s">
        <v>283</v>
      </c>
      <c r="H79" s="217"/>
      <c r="I79" s="217"/>
      <c r="J79" s="241"/>
      <c r="K79" s="172"/>
      <c r="L79" s="172"/>
      <c r="M79" s="242"/>
      <c r="N79" s="172"/>
      <c r="O79" s="243"/>
    </row>
    <row r="80" spans="1:15" s="72" customFormat="1" ht="18.75" customHeight="1">
      <c r="A80" s="219" t="s">
        <v>284</v>
      </c>
      <c r="B80" s="219"/>
      <c r="C80" s="219"/>
      <c r="D80" s="219"/>
      <c r="E80" s="219"/>
      <c r="F80" s="220">
        <f>F14+F73+F17+F66+F35+F26+F40+F61+F79</f>
        <v>89</v>
      </c>
      <c r="G80" s="221"/>
      <c r="H80" s="221"/>
      <c r="I80" s="221"/>
      <c r="J80" s="221"/>
      <c r="K80" s="244"/>
      <c r="L80" s="244"/>
      <c r="M80" s="245"/>
      <c r="N80" s="221"/>
      <c r="O80" s="246"/>
    </row>
    <row r="81" spans="1:15" s="51" customFormat="1" ht="21.75" customHeight="1">
      <c r="A81" s="222" t="s">
        <v>285</v>
      </c>
      <c r="B81" s="223"/>
      <c r="C81" s="223"/>
      <c r="D81" s="223"/>
      <c r="E81" s="223"/>
      <c r="F81" s="223"/>
      <c r="G81" s="223"/>
      <c r="H81" s="223"/>
      <c r="I81" s="223"/>
      <c r="J81" s="223"/>
      <c r="K81" s="223"/>
      <c r="L81" s="223"/>
      <c r="M81" s="223"/>
      <c r="N81" s="223"/>
      <c r="O81" s="78"/>
    </row>
  </sheetData>
  <sheetProtection/>
  <mergeCells count="44">
    <mergeCell ref="A1:J1"/>
    <mergeCell ref="A2:J2"/>
    <mergeCell ref="M4:N4"/>
    <mergeCell ref="A14:D14"/>
    <mergeCell ref="A17:D17"/>
    <mergeCell ref="A26:D26"/>
    <mergeCell ref="A35:D35"/>
    <mergeCell ref="A40:D40"/>
    <mergeCell ref="A61:D61"/>
    <mergeCell ref="A66:D66"/>
    <mergeCell ref="A73:D73"/>
    <mergeCell ref="C78:D78"/>
    <mergeCell ref="A79:D79"/>
    <mergeCell ref="A80:E80"/>
    <mergeCell ref="G80:J80"/>
    <mergeCell ref="A81:N81"/>
    <mergeCell ref="B5:B11"/>
    <mergeCell ref="B12:B13"/>
    <mergeCell ref="B15:B16"/>
    <mergeCell ref="B18:B25"/>
    <mergeCell ref="B27:B33"/>
    <mergeCell ref="B36:B39"/>
    <mergeCell ref="B42:B50"/>
    <mergeCell ref="B51:B56"/>
    <mergeCell ref="B57:B60"/>
    <mergeCell ref="B62:B65"/>
    <mergeCell ref="B67:B72"/>
    <mergeCell ref="B74:B78"/>
    <mergeCell ref="C7:C9"/>
    <mergeCell ref="C20:C21"/>
    <mergeCell ref="C23:C24"/>
    <mergeCell ref="C27:C30"/>
    <mergeCell ref="C32:C33"/>
    <mergeCell ref="C38:C39"/>
    <mergeCell ref="C43:C44"/>
    <mergeCell ref="C45:C47"/>
    <mergeCell ref="C48:C50"/>
    <mergeCell ref="C52:C56"/>
    <mergeCell ref="C57:C60"/>
    <mergeCell ref="C69:C70"/>
    <mergeCell ref="C74:C75"/>
    <mergeCell ref="L1:L4"/>
    <mergeCell ref="O1:O4"/>
    <mergeCell ref="P62:P63"/>
  </mergeCells>
  <dataValidations count="3">
    <dataValidation type="list" allowBlank="1" showInputMessage="1" showErrorMessage="1" sqref="E5 E6 E7 E8 E9 E10 E11 E12 E13 E14 E15 E16 E17 E18 E19 E20 E21 E22 E23 E24 E26 E27 E28 E29 E30 E31 E34 E35 E36 E37 E40 E41 E42 E45 E46 E47 E51 E52 E56 E62 E63 E64 E65 E66 E67 E68 E69 E73 E74 E75 E76 E77 E78 E79 E32:E33 E38:E39 E43:E44 E53:E55 E70:E72">
      <formula1>"普通岗位,涉密岗位,边远地区岗位,特殊岗位,一线岗位"</formula1>
    </dataValidation>
    <dataValidation type="list" allowBlank="1" showInputMessage="1" showErrorMessage="1" sqref="H5 H6 H7 H8 H9 H10 H14 H15 H16 H17 H18 H19 H20 H21 H22 H23 H24 H25 H26 H27 H28 H29 H30 H31 H34 H35 H36 H37 H38 H39 H40 H41 H42 H45 H46 H47 H48 H49 H50 H51 H52 H56 H61 H62 H63 H64 H65 H66 H67 H68 H69 H74 H75 H76 H77 H78 H79 H11:H13 H32:H33 H43:H44 H53:H55">
      <formula1>"应届毕业生,非应届毕业生"</formula1>
    </dataValidation>
    <dataValidation type="list" allowBlank="1" showInputMessage="1" showErrorMessage="1" sqref="I5 I6 I7 I8 I9 I10 I14 I15 I16 I17 I18 I19 I20 I21 I22 I23 I24 I25 I26 I27 I28 I29 I30 I31 I34 I35 I36 I37 I38 I39 I40 I41 I42 I45 I46 I47 I48 I49 I50 I51 I52 I56 I61 I62 I63 I64 I65 I66 I67 I68 I69 I74 I75 I76 I77 I78 I79 I11:I13 I32:I33 I43:I44 I53:I55">
      <formula1>"集团内部调剂,集团外招聘"</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78"/>
  <sheetViews>
    <sheetView zoomScale="85" zoomScaleNormal="85" zoomScaleSheetLayoutView="100" workbookViewId="0" topLeftCell="A4">
      <selection activeCell="G9" sqref="G9"/>
    </sheetView>
  </sheetViews>
  <sheetFormatPr defaultColWidth="9.00390625" defaultRowHeight="14.25"/>
  <cols>
    <col min="1" max="1" width="2.875" style="73" customWidth="1"/>
    <col min="2" max="2" width="13.00390625" style="73" customWidth="1"/>
    <col min="3" max="3" width="16.125" style="73" customWidth="1"/>
    <col min="4" max="4" width="14.125" style="74" customWidth="1"/>
    <col min="5" max="5" width="9.00390625" style="73" hidden="1" customWidth="1"/>
    <col min="6" max="6" width="5.875" style="73" customWidth="1"/>
    <col min="7" max="7" width="80.25390625" style="75" customWidth="1"/>
    <col min="8" max="8" width="8.625" style="73" hidden="1" customWidth="1"/>
    <col min="9" max="9" width="1.625" style="73" hidden="1" customWidth="1"/>
    <col min="10" max="10" width="10.625" style="51" customWidth="1"/>
    <col min="11" max="12" width="17.75390625" style="76" hidden="1" customWidth="1"/>
    <col min="13" max="13" width="9.75390625" style="77" customWidth="1"/>
    <col min="14" max="14" width="9.375" style="77" customWidth="1"/>
    <col min="15" max="15" width="21.00390625" style="78" customWidth="1"/>
    <col min="16" max="16384" width="9.00390625" style="51" customWidth="1"/>
  </cols>
  <sheetData>
    <row r="1" spans="1:15" s="51" customFormat="1" ht="22.5" customHeight="1">
      <c r="A1" s="79" t="s">
        <v>0</v>
      </c>
      <c r="B1" s="79"/>
      <c r="C1" s="80"/>
      <c r="D1" s="81"/>
      <c r="E1" s="80"/>
      <c r="F1" s="80"/>
      <c r="G1" s="82"/>
      <c r="H1" s="80"/>
      <c r="I1" s="80"/>
      <c r="J1" s="80"/>
      <c r="K1" s="76"/>
      <c r="L1" s="78" t="s">
        <v>1</v>
      </c>
      <c r="M1" s="136"/>
      <c r="N1" s="136"/>
      <c r="O1" s="78" t="s">
        <v>2</v>
      </c>
    </row>
    <row r="2" spans="1:15" s="52" customFormat="1" ht="21.75" customHeight="1" hidden="1">
      <c r="A2" s="83" t="s">
        <v>3</v>
      </c>
      <c r="B2" s="83"/>
      <c r="C2" s="83"/>
      <c r="D2" s="83"/>
      <c r="E2" s="83"/>
      <c r="F2" s="83"/>
      <c r="G2" s="83"/>
      <c r="H2" s="83"/>
      <c r="I2" s="83"/>
      <c r="J2" s="83"/>
      <c r="K2" s="137"/>
      <c r="L2" s="138"/>
      <c r="M2" s="137"/>
      <c r="N2" s="137"/>
      <c r="O2" s="138"/>
    </row>
    <row r="3" spans="1:15" s="52" customFormat="1" ht="21.75" customHeight="1" hidden="1">
      <c r="A3" s="84"/>
      <c r="B3" s="84" t="s">
        <v>4</v>
      </c>
      <c r="C3" s="84"/>
      <c r="D3" s="84"/>
      <c r="E3" s="84"/>
      <c r="F3" s="84"/>
      <c r="G3" s="84"/>
      <c r="H3" s="84"/>
      <c r="I3" s="84"/>
      <c r="J3" s="84"/>
      <c r="K3" s="137"/>
      <c r="L3" s="138"/>
      <c r="M3" s="137"/>
      <c r="N3" s="137"/>
      <c r="O3" s="138"/>
    </row>
    <row r="4" spans="1:15" s="53" customFormat="1" ht="33.75" customHeight="1">
      <c r="A4" s="85" t="s">
        <v>5</v>
      </c>
      <c r="B4" s="85" t="s">
        <v>6</v>
      </c>
      <c r="C4" s="85" t="s">
        <v>7</v>
      </c>
      <c r="D4" s="85" t="s">
        <v>8</v>
      </c>
      <c r="E4" s="85" t="s">
        <v>9</v>
      </c>
      <c r="F4" s="85" t="s">
        <v>10</v>
      </c>
      <c r="G4" s="85" t="s">
        <v>11</v>
      </c>
      <c r="H4" s="85" t="s">
        <v>12</v>
      </c>
      <c r="I4" s="85" t="s">
        <v>13</v>
      </c>
      <c r="J4" s="85" t="s">
        <v>14</v>
      </c>
      <c r="K4" s="139"/>
      <c r="L4" s="78"/>
      <c r="M4" s="140" t="s">
        <v>15</v>
      </c>
      <c r="N4" s="141"/>
      <c r="O4" s="78"/>
    </row>
    <row r="5" spans="1:15" s="54" customFormat="1" ht="90.75" customHeight="1">
      <c r="A5" s="86" t="s">
        <v>16</v>
      </c>
      <c r="B5" s="35" t="s">
        <v>17</v>
      </c>
      <c r="C5" s="86" t="s">
        <v>18</v>
      </c>
      <c r="D5" s="29" t="s">
        <v>286</v>
      </c>
      <c r="E5" s="29" t="s">
        <v>20</v>
      </c>
      <c r="F5" s="29">
        <v>1</v>
      </c>
      <c r="G5" s="87" t="s">
        <v>287</v>
      </c>
      <c r="H5" s="29" t="s">
        <v>22</v>
      </c>
      <c r="I5" s="29" t="s">
        <v>23</v>
      </c>
      <c r="J5" s="142" t="s">
        <v>288</v>
      </c>
      <c r="K5" s="143" t="s">
        <v>25</v>
      </c>
      <c r="L5" s="144" t="s">
        <v>26</v>
      </c>
      <c r="M5" s="145" t="s">
        <v>27</v>
      </c>
      <c r="N5" s="142" t="s">
        <v>289</v>
      </c>
      <c r="O5" s="146" t="s">
        <v>29</v>
      </c>
    </row>
    <row r="6" spans="1:15" s="54" customFormat="1" ht="63" customHeight="1">
      <c r="A6" s="86" t="s">
        <v>30</v>
      </c>
      <c r="B6" s="35"/>
      <c r="C6" s="86" t="s">
        <v>31</v>
      </c>
      <c r="D6" s="29" t="s">
        <v>32</v>
      </c>
      <c r="E6" s="29" t="s">
        <v>20</v>
      </c>
      <c r="F6" s="29">
        <v>1</v>
      </c>
      <c r="G6" s="88" t="s">
        <v>33</v>
      </c>
      <c r="H6" s="29" t="s">
        <v>22</v>
      </c>
      <c r="I6" s="29" t="s">
        <v>23</v>
      </c>
      <c r="J6" s="29" t="s">
        <v>24</v>
      </c>
      <c r="K6" s="143" t="s">
        <v>34</v>
      </c>
      <c r="L6" s="143" t="s">
        <v>35</v>
      </c>
      <c r="M6" s="145" t="s">
        <v>27</v>
      </c>
      <c r="N6" s="29" t="s">
        <v>28</v>
      </c>
      <c r="O6" s="146" t="s">
        <v>35</v>
      </c>
    </row>
    <row r="7" spans="1:15" s="54" customFormat="1" ht="72" customHeight="1">
      <c r="A7" s="86" t="s">
        <v>36</v>
      </c>
      <c r="B7" s="35"/>
      <c r="C7" s="35" t="s">
        <v>37</v>
      </c>
      <c r="D7" s="86" t="s">
        <v>38</v>
      </c>
      <c r="E7" s="29" t="s">
        <v>20</v>
      </c>
      <c r="F7" s="29">
        <v>1</v>
      </c>
      <c r="G7" s="88" t="s">
        <v>290</v>
      </c>
      <c r="H7" s="29" t="s">
        <v>22</v>
      </c>
      <c r="I7" s="29" t="s">
        <v>23</v>
      </c>
      <c r="J7" s="142" t="s">
        <v>288</v>
      </c>
      <c r="K7" s="143" t="s">
        <v>40</v>
      </c>
      <c r="L7" s="144" t="s">
        <v>26</v>
      </c>
      <c r="M7" s="145" t="s">
        <v>27</v>
      </c>
      <c r="N7" s="142" t="s">
        <v>291</v>
      </c>
      <c r="O7" s="146" t="s">
        <v>29</v>
      </c>
    </row>
    <row r="8" spans="1:16" s="55" customFormat="1" ht="60.75" customHeight="1">
      <c r="A8" s="86" t="s">
        <v>42</v>
      </c>
      <c r="B8" s="35"/>
      <c r="C8" s="35"/>
      <c r="D8" s="86" t="s">
        <v>43</v>
      </c>
      <c r="E8" s="29" t="s">
        <v>20</v>
      </c>
      <c r="F8" s="29">
        <v>1</v>
      </c>
      <c r="G8" s="88" t="s">
        <v>44</v>
      </c>
      <c r="H8" s="29" t="s">
        <v>22</v>
      </c>
      <c r="I8" s="29" t="s">
        <v>23</v>
      </c>
      <c r="J8" s="29" t="s">
        <v>24</v>
      </c>
      <c r="K8" s="143" t="s">
        <v>40</v>
      </c>
      <c r="L8" s="144" t="s">
        <v>26</v>
      </c>
      <c r="M8" s="145" t="s">
        <v>27</v>
      </c>
      <c r="N8" s="29" t="s">
        <v>28</v>
      </c>
      <c r="O8" s="146"/>
      <c r="P8" s="54"/>
    </row>
    <row r="9" spans="1:16" s="55" customFormat="1" ht="63" customHeight="1">
      <c r="A9" s="86" t="s">
        <v>45</v>
      </c>
      <c r="B9" s="35"/>
      <c r="C9" s="35"/>
      <c r="D9" s="29" t="s">
        <v>46</v>
      </c>
      <c r="E9" s="29" t="s">
        <v>20</v>
      </c>
      <c r="F9" s="22">
        <v>1</v>
      </c>
      <c r="G9" s="88" t="s">
        <v>47</v>
      </c>
      <c r="H9" s="29" t="s">
        <v>22</v>
      </c>
      <c r="I9" s="29" t="s">
        <v>23</v>
      </c>
      <c r="J9" s="29" t="s">
        <v>24</v>
      </c>
      <c r="K9" s="147" t="s">
        <v>48</v>
      </c>
      <c r="L9" s="148" t="s">
        <v>49</v>
      </c>
      <c r="M9" s="145" t="s">
        <v>27</v>
      </c>
      <c r="N9" s="29" t="s">
        <v>28</v>
      </c>
      <c r="O9" s="149"/>
      <c r="P9" s="54"/>
    </row>
    <row r="10" spans="1:15" s="54" customFormat="1" ht="90" customHeight="1">
      <c r="A10" s="86" t="s">
        <v>50</v>
      </c>
      <c r="B10" s="35"/>
      <c r="C10" s="86" t="s">
        <v>51</v>
      </c>
      <c r="D10" s="29" t="s">
        <v>52</v>
      </c>
      <c r="E10" s="29" t="s">
        <v>20</v>
      </c>
      <c r="F10" s="29">
        <v>1</v>
      </c>
      <c r="G10" s="88" t="s">
        <v>53</v>
      </c>
      <c r="H10" s="29" t="s">
        <v>22</v>
      </c>
      <c r="I10" s="29" t="s">
        <v>23</v>
      </c>
      <c r="J10" s="29" t="s">
        <v>24</v>
      </c>
      <c r="K10" s="143" t="s">
        <v>54</v>
      </c>
      <c r="L10" s="144" t="s">
        <v>26</v>
      </c>
      <c r="M10" s="145" t="s">
        <v>27</v>
      </c>
      <c r="N10" s="29" t="s">
        <v>28</v>
      </c>
      <c r="O10" s="146"/>
    </row>
    <row r="11" spans="1:16" s="55" customFormat="1" ht="73.5" customHeight="1">
      <c r="A11" s="86" t="s">
        <v>55</v>
      </c>
      <c r="B11" s="35"/>
      <c r="C11" s="35" t="s">
        <v>56</v>
      </c>
      <c r="D11" s="29" t="s">
        <v>57</v>
      </c>
      <c r="E11" s="29" t="s">
        <v>20</v>
      </c>
      <c r="F11" s="29">
        <v>1</v>
      </c>
      <c r="G11" s="88" t="s">
        <v>292</v>
      </c>
      <c r="H11" s="29" t="s">
        <v>22</v>
      </c>
      <c r="I11" s="29" t="s">
        <v>23</v>
      </c>
      <c r="J11" s="142" t="s">
        <v>288</v>
      </c>
      <c r="K11" s="147" t="s">
        <v>59</v>
      </c>
      <c r="L11" s="150" t="s">
        <v>35</v>
      </c>
      <c r="M11" s="145" t="s">
        <v>27</v>
      </c>
      <c r="N11" s="29" t="s">
        <v>28</v>
      </c>
      <c r="O11" s="151" t="s">
        <v>35</v>
      </c>
      <c r="P11" s="54"/>
    </row>
    <row r="12" spans="1:16" s="55" customFormat="1" ht="87.75" customHeight="1">
      <c r="A12" s="86" t="s">
        <v>60</v>
      </c>
      <c r="B12" s="28" t="s">
        <v>17</v>
      </c>
      <c r="C12" s="86" t="s">
        <v>61</v>
      </c>
      <c r="D12" s="29" t="s">
        <v>62</v>
      </c>
      <c r="E12" s="29"/>
      <c r="F12" s="29">
        <v>3</v>
      </c>
      <c r="G12" s="88" t="s">
        <v>293</v>
      </c>
      <c r="H12" s="29" t="s">
        <v>22</v>
      </c>
      <c r="I12" s="29" t="s">
        <v>23</v>
      </c>
      <c r="J12" s="142" t="s">
        <v>288</v>
      </c>
      <c r="K12" s="147"/>
      <c r="L12" s="150" t="s">
        <v>35</v>
      </c>
      <c r="M12" s="145" t="s">
        <v>27</v>
      </c>
      <c r="N12" s="29" t="s">
        <v>28</v>
      </c>
      <c r="O12" s="151" t="s">
        <v>35</v>
      </c>
      <c r="P12" s="54"/>
    </row>
    <row r="13" spans="1:16" s="56" customFormat="1" ht="88.5" customHeight="1">
      <c r="A13" s="89" t="s">
        <v>64</v>
      </c>
      <c r="B13" s="90"/>
      <c r="C13" s="89" t="s">
        <v>65</v>
      </c>
      <c r="D13" s="91" t="s">
        <v>66</v>
      </c>
      <c r="E13" s="91" t="s">
        <v>20</v>
      </c>
      <c r="F13" s="91">
        <v>1</v>
      </c>
      <c r="G13" s="92" t="s">
        <v>67</v>
      </c>
      <c r="H13" s="91" t="s">
        <v>22</v>
      </c>
      <c r="I13" s="91" t="s">
        <v>23</v>
      </c>
      <c r="J13" s="91" t="s">
        <v>24</v>
      </c>
      <c r="K13" s="152" t="s">
        <v>68</v>
      </c>
      <c r="L13" s="153" t="s">
        <v>49</v>
      </c>
      <c r="M13" s="154" t="s">
        <v>294</v>
      </c>
      <c r="N13" s="91" t="s">
        <v>28</v>
      </c>
      <c r="O13" s="155"/>
      <c r="P13" s="156"/>
    </row>
    <row r="14" spans="1:16" s="57" customFormat="1" ht="22.5" customHeight="1">
      <c r="A14" s="93" t="s">
        <v>69</v>
      </c>
      <c r="B14" s="93"/>
      <c r="C14" s="93"/>
      <c r="D14" s="93"/>
      <c r="E14" s="94"/>
      <c r="F14" s="94">
        <f>SUM(F5:F13)</f>
        <v>11</v>
      </c>
      <c r="G14" s="95" t="s">
        <v>70</v>
      </c>
      <c r="H14" s="94"/>
      <c r="I14" s="94"/>
      <c r="J14" s="94"/>
      <c r="K14" s="157"/>
      <c r="L14" s="157"/>
      <c r="M14" s="158"/>
      <c r="N14" s="94"/>
      <c r="O14" s="151"/>
      <c r="P14" s="54"/>
    </row>
    <row r="15" spans="1:15" s="57" customFormat="1" ht="73.5" customHeight="1">
      <c r="A15" s="86" t="s">
        <v>71</v>
      </c>
      <c r="B15" s="16" t="s">
        <v>72</v>
      </c>
      <c r="C15" s="21" t="s">
        <v>73</v>
      </c>
      <c r="D15" s="22" t="s">
        <v>74</v>
      </c>
      <c r="E15" s="22"/>
      <c r="F15" s="22">
        <v>1</v>
      </c>
      <c r="G15" s="25" t="s">
        <v>295</v>
      </c>
      <c r="H15" s="22" t="s">
        <v>22</v>
      </c>
      <c r="I15" s="22" t="s">
        <v>23</v>
      </c>
      <c r="J15" s="29" t="s">
        <v>24</v>
      </c>
      <c r="K15" s="16" t="s">
        <v>76</v>
      </c>
      <c r="L15" s="148" t="s">
        <v>49</v>
      </c>
      <c r="M15" s="145" t="s">
        <v>27</v>
      </c>
      <c r="N15" s="159" t="s">
        <v>296</v>
      </c>
      <c r="O15" s="151"/>
    </row>
    <row r="16" spans="1:16" s="57" customFormat="1" ht="118.5" customHeight="1">
      <c r="A16" s="86" t="s">
        <v>77</v>
      </c>
      <c r="B16" s="16"/>
      <c r="C16" s="35" t="s">
        <v>78</v>
      </c>
      <c r="D16" s="29" t="s">
        <v>79</v>
      </c>
      <c r="E16" s="29" t="s">
        <v>20</v>
      </c>
      <c r="F16" s="29">
        <v>1</v>
      </c>
      <c r="G16" s="25" t="s">
        <v>80</v>
      </c>
      <c r="H16" s="29" t="s">
        <v>22</v>
      </c>
      <c r="I16" s="29" t="s">
        <v>23</v>
      </c>
      <c r="J16" s="29" t="s">
        <v>24</v>
      </c>
      <c r="K16" s="150"/>
      <c r="L16" s="144" t="s">
        <v>26</v>
      </c>
      <c r="M16" s="145" t="s">
        <v>27</v>
      </c>
      <c r="N16" s="160" t="s">
        <v>297</v>
      </c>
      <c r="O16" s="151"/>
      <c r="P16" s="54"/>
    </row>
    <row r="17" spans="1:15" s="58" customFormat="1" ht="27" customHeight="1">
      <c r="A17" s="93" t="s">
        <v>82</v>
      </c>
      <c r="B17" s="93"/>
      <c r="C17" s="93"/>
      <c r="D17" s="93"/>
      <c r="E17" s="94"/>
      <c r="F17" s="94">
        <f>SUM(F15:F16)</f>
        <v>2</v>
      </c>
      <c r="G17" s="96" t="s">
        <v>83</v>
      </c>
      <c r="H17" s="94"/>
      <c r="I17" s="94"/>
      <c r="J17" s="94"/>
      <c r="K17" s="157"/>
      <c r="L17" s="157"/>
      <c r="M17" s="158"/>
      <c r="N17" s="161"/>
      <c r="O17" s="162"/>
    </row>
    <row r="18" spans="1:15" s="55" customFormat="1" ht="73.5" customHeight="1">
      <c r="A18" s="86" t="s">
        <v>84</v>
      </c>
      <c r="B18" s="97" t="s">
        <v>85</v>
      </c>
      <c r="C18" s="21" t="s">
        <v>86</v>
      </c>
      <c r="D18" s="22" t="s">
        <v>46</v>
      </c>
      <c r="E18" s="22" t="s">
        <v>20</v>
      </c>
      <c r="F18" s="22">
        <v>1</v>
      </c>
      <c r="G18" s="25" t="s">
        <v>87</v>
      </c>
      <c r="H18" s="22" t="s">
        <v>22</v>
      </c>
      <c r="I18" s="22"/>
      <c r="J18" s="29" t="s">
        <v>24</v>
      </c>
      <c r="K18" s="163" t="s">
        <v>88</v>
      </c>
      <c r="L18" s="148" t="s">
        <v>49</v>
      </c>
      <c r="M18" s="145" t="s">
        <v>27</v>
      </c>
      <c r="N18" s="159" t="s">
        <v>296</v>
      </c>
      <c r="O18" s="164"/>
    </row>
    <row r="19" spans="1:15" s="57" customFormat="1" ht="120" customHeight="1">
      <c r="A19" s="86" t="s">
        <v>89</v>
      </c>
      <c r="B19" s="98"/>
      <c r="C19" s="35" t="s">
        <v>78</v>
      </c>
      <c r="D19" s="29" t="s">
        <v>79</v>
      </c>
      <c r="E19" s="29" t="s">
        <v>20</v>
      </c>
      <c r="F19" s="29">
        <v>1</v>
      </c>
      <c r="G19" s="25" t="s">
        <v>90</v>
      </c>
      <c r="H19" s="29" t="s">
        <v>22</v>
      </c>
      <c r="I19" s="29" t="s">
        <v>23</v>
      </c>
      <c r="J19" s="29" t="s">
        <v>24</v>
      </c>
      <c r="K19" s="150"/>
      <c r="L19" s="144" t="s">
        <v>26</v>
      </c>
      <c r="M19" s="145" t="s">
        <v>27</v>
      </c>
      <c r="N19" s="160" t="s">
        <v>297</v>
      </c>
      <c r="O19" s="151"/>
    </row>
    <row r="20" spans="1:15" s="59" customFormat="1" ht="84" customHeight="1">
      <c r="A20" s="99" t="s">
        <v>91</v>
      </c>
      <c r="B20" s="98"/>
      <c r="C20" s="100" t="s">
        <v>92</v>
      </c>
      <c r="D20" s="101" t="s">
        <v>93</v>
      </c>
      <c r="E20" s="101" t="s">
        <v>20</v>
      </c>
      <c r="F20" s="101">
        <v>2</v>
      </c>
      <c r="G20" s="102" t="s">
        <v>94</v>
      </c>
      <c r="H20" s="101" t="s">
        <v>95</v>
      </c>
      <c r="I20" s="101" t="s">
        <v>23</v>
      </c>
      <c r="J20" s="165" t="s">
        <v>24</v>
      </c>
      <c r="K20" s="166"/>
      <c r="L20" s="101" t="s">
        <v>96</v>
      </c>
      <c r="M20" s="167" t="s">
        <v>97</v>
      </c>
      <c r="N20" s="168"/>
      <c r="O20" s="169" t="s">
        <v>96</v>
      </c>
    </row>
    <row r="21" spans="1:15" s="59" customFormat="1" ht="78" customHeight="1">
      <c r="A21" s="99" t="s">
        <v>98</v>
      </c>
      <c r="B21" s="98"/>
      <c r="C21" s="100"/>
      <c r="D21" s="101" t="s">
        <v>93</v>
      </c>
      <c r="E21" s="101" t="s">
        <v>20</v>
      </c>
      <c r="F21" s="101">
        <v>2</v>
      </c>
      <c r="G21" s="102" t="s">
        <v>298</v>
      </c>
      <c r="H21" s="101" t="s">
        <v>22</v>
      </c>
      <c r="I21" s="101"/>
      <c r="J21" s="165" t="s">
        <v>24</v>
      </c>
      <c r="K21" s="166"/>
      <c r="L21" s="101" t="s">
        <v>96</v>
      </c>
      <c r="M21" s="167" t="s">
        <v>97</v>
      </c>
      <c r="N21" s="168"/>
      <c r="O21" s="169" t="s">
        <v>96</v>
      </c>
    </row>
    <row r="22" spans="1:15" s="59" customFormat="1" ht="60.75" customHeight="1">
      <c r="A22" s="99" t="s">
        <v>100</v>
      </c>
      <c r="B22" s="98"/>
      <c r="C22" s="103" t="s">
        <v>101</v>
      </c>
      <c r="D22" s="101" t="s">
        <v>102</v>
      </c>
      <c r="E22" s="101" t="s">
        <v>20</v>
      </c>
      <c r="F22" s="101">
        <v>2</v>
      </c>
      <c r="G22" s="102" t="s">
        <v>103</v>
      </c>
      <c r="H22" s="101" t="s">
        <v>22</v>
      </c>
      <c r="I22" s="101"/>
      <c r="J22" s="165" t="s">
        <v>24</v>
      </c>
      <c r="K22" s="166"/>
      <c r="L22" s="101" t="s">
        <v>96</v>
      </c>
      <c r="M22" s="167" t="s">
        <v>97</v>
      </c>
      <c r="N22" s="168"/>
      <c r="O22" s="169" t="s">
        <v>96</v>
      </c>
    </row>
    <row r="23" spans="1:15" s="59" customFormat="1" ht="60" customHeight="1">
      <c r="A23" s="99" t="s">
        <v>104</v>
      </c>
      <c r="B23" s="98"/>
      <c r="C23" s="100" t="s">
        <v>105</v>
      </c>
      <c r="D23" s="101" t="s">
        <v>102</v>
      </c>
      <c r="E23" s="101" t="s">
        <v>20</v>
      </c>
      <c r="F23" s="101">
        <v>1</v>
      </c>
      <c r="G23" s="102" t="s">
        <v>106</v>
      </c>
      <c r="H23" s="101" t="s">
        <v>22</v>
      </c>
      <c r="I23" s="101" t="s">
        <v>23</v>
      </c>
      <c r="J23" s="165" t="s">
        <v>24</v>
      </c>
      <c r="K23" s="166"/>
      <c r="L23" s="101" t="s">
        <v>96</v>
      </c>
      <c r="M23" s="167" t="s">
        <v>97</v>
      </c>
      <c r="N23" s="168"/>
      <c r="O23" s="169" t="s">
        <v>96</v>
      </c>
    </row>
    <row r="24" spans="1:15" s="59" customFormat="1" ht="61.5" customHeight="1">
      <c r="A24" s="99" t="s">
        <v>107</v>
      </c>
      <c r="B24" s="98"/>
      <c r="C24" s="100"/>
      <c r="D24" s="101" t="s">
        <v>93</v>
      </c>
      <c r="E24" s="101" t="s">
        <v>20</v>
      </c>
      <c r="F24" s="101">
        <v>2</v>
      </c>
      <c r="G24" s="102" t="s">
        <v>108</v>
      </c>
      <c r="H24" s="101" t="s">
        <v>22</v>
      </c>
      <c r="I24" s="101" t="s">
        <v>23</v>
      </c>
      <c r="J24" s="165" t="s">
        <v>24</v>
      </c>
      <c r="K24" s="166"/>
      <c r="L24" s="101" t="s">
        <v>96</v>
      </c>
      <c r="M24" s="167" t="s">
        <v>97</v>
      </c>
      <c r="N24" s="168"/>
      <c r="O24" s="169" t="s">
        <v>96</v>
      </c>
    </row>
    <row r="25" spans="1:15" s="60" customFormat="1" ht="76.5" customHeight="1">
      <c r="A25" s="99" t="s">
        <v>109</v>
      </c>
      <c r="B25" s="104"/>
      <c r="C25" s="101" t="s">
        <v>110</v>
      </c>
      <c r="D25" s="101" t="s">
        <v>111</v>
      </c>
      <c r="E25" s="105">
        <v>1</v>
      </c>
      <c r="F25" s="106">
        <v>1</v>
      </c>
      <c r="G25" s="102" t="s">
        <v>299</v>
      </c>
      <c r="H25" s="107"/>
      <c r="I25" s="107"/>
      <c r="J25" s="165" t="s">
        <v>24</v>
      </c>
      <c r="K25" s="166"/>
      <c r="L25" s="101" t="s">
        <v>96</v>
      </c>
      <c r="M25" s="167" t="s">
        <v>97</v>
      </c>
      <c r="N25" s="170"/>
      <c r="O25" s="169" t="s">
        <v>96</v>
      </c>
    </row>
    <row r="26" spans="1:15" s="61" customFormat="1" ht="27" customHeight="1">
      <c r="A26" s="93" t="s">
        <v>113</v>
      </c>
      <c r="B26" s="93"/>
      <c r="C26" s="93"/>
      <c r="D26" s="93"/>
      <c r="E26" s="108"/>
      <c r="F26" s="108">
        <v>12</v>
      </c>
      <c r="G26" s="109" t="s">
        <v>114</v>
      </c>
      <c r="H26" s="108"/>
      <c r="I26" s="108"/>
      <c r="J26" s="171"/>
      <c r="K26" s="172"/>
      <c r="L26" s="172"/>
      <c r="M26" s="108"/>
      <c r="N26" s="172"/>
      <c r="O26" s="173"/>
    </row>
    <row r="27" spans="1:16" s="57" customFormat="1" ht="102" customHeight="1">
      <c r="A27" s="86" t="s">
        <v>120</v>
      </c>
      <c r="B27" s="110" t="s">
        <v>300</v>
      </c>
      <c r="C27" s="111" t="s">
        <v>117</v>
      </c>
      <c r="D27" s="22" t="s">
        <v>301</v>
      </c>
      <c r="E27" s="22"/>
      <c r="F27" s="22">
        <v>1</v>
      </c>
      <c r="G27" s="25" t="s">
        <v>122</v>
      </c>
      <c r="H27" s="22"/>
      <c r="I27" s="22"/>
      <c r="J27" s="29" t="s">
        <v>24</v>
      </c>
      <c r="K27" s="22"/>
      <c r="L27" s="150" t="s">
        <v>35</v>
      </c>
      <c r="M27" s="145" t="s">
        <v>27</v>
      </c>
      <c r="N27" s="22"/>
      <c r="O27" s="151"/>
      <c r="P27" s="174"/>
    </row>
    <row r="28" spans="1:15" s="62" customFormat="1" ht="88.5" customHeight="1">
      <c r="A28" s="86" t="s">
        <v>123</v>
      </c>
      <c r="B28" s="110"/>
      <c r="C28" s="111" t="s">
        <v>117</v>
      </c>
      <c r="D28" s="22" t="s">
        <v>302</v>
      </c>
      <c r="E28" s="22" t="s">
        <v>20</v>
      </c>
      <c r="F28" s="22">
        <v>1</v>
      </c>
      <c r="G28" s="25" t="s">
        <v>303</v>
      </c>
      <c r="H28" s="22" t="s">
        <v>22</v>
      </c>
      <c r="I28" s="22" t="s">
        <v>23</v>
      </c>
      <c r="J28" s="29" t="s">
        <v>24</v>
      </c>
      <c r="K28" s="22"/>
      <c r="L28" s="150" t="s">
        <v>35</v>
      </c>
      <c r="M28" s="145" t="s">
        <v>27</v>
      </c>
      <c r="N28" s="22"/>
      <c r="O28" s="175"/>
    </row>
    <row r="29" spans="1:15" s="57" customFormat="1" ht="75.75" customHeight="1">
      <c r="A29" s="86" t="s">
        <v>126</v>
      </c>
      <c r="B29" s="110"/>
      <c r="C29" s="111" t="s">
        <v>117</v>
      </c>
      <c r="D29" s="22" t="s">
        <v>46</v>
      </c>
      <c r="E29" s="22"/>
      <c r="F29" s="22">
        <v>1</v>
      </c>
      <c r="G29" s="25" t="s">
        <v>127</v>
      </c>
      <c r="H29" s="22" t="s">
        <v>22</v>
      </c>
      <c r="I29" s="22" t="s">
        <v>23</v>
      </c>
      <c r="J29" s="29" t="s">
        <v>24</v>
      </c>
      <c r="K29" s="16"/>
      <c r="L29" s="16" t="s">
        <v>49</v>
      </c>
      <c r="M29" s="145" t="s">
        <v>27</v>
      </c>
      <c r="N29" s="16" t="s">
        <v>28</v>
      </c>
      <c r="O29" s="151"/>
    </row>
    <row r="30" spans="1:16" s="54" customFormat="1" ht="90.75" customHeight="1">
      <c r="A30" s="86" t="s">
        <v>128</v>
      </c>
      <c r="B30" s="110"/>
      <c r="C30" s="21" t="s">
        <v>129</v>
      </c>
      <c r="D30" s="22" t="s">
        <v>130</v>
      </c>
      <c r="E30" s="22" t="s">
        <v>20</v>
      </c>
      <c r="F30" s="22">
        <v>1</v>
      </c>
      <c r="G30" s="25" t="s">
        <v>131</v>
      </c>
      <c r="H30" s="22" t="s">
        <v>22</v>
      </c>
      <c r="I30" s="22" t="s">
        <v>23</v>
      </c>
      <c r="J30" s="29" t="s">
        <v>24</v>
      </c>
      <c r="K30" s="22"/>
      <c r="L30" s="144" t="s">
        <v>26</v>
      </c>
      <c r="M30" s="145" t="s">
        <v>27</v>
      </c>
      <c r="N30" s="16" t="s">
        <v>28</v>
      </c>
      <c r="O30" s="146"/>
      <c r="P30" s="176"/>
    </row>
    <row r="31" spans="1:16" s="57" customFormat="1" ht="72" customHeight="1">
      <c r="A31" s="86" t="s">
        <v>132</v>
      </c>
      <c r="B31" s="110"/>
      <c r="C31" s="21" t="s">
        <v>133</v>
      </c>
      <c r="D31" s="22" t="s">
        <v>134</v>
      </c>
      <c r="E31" s="22"/>
      <c r="F31" s="112">
        <v>1</v>
      </c>
      <c r="G31" s="25" t="s">
        <v>135</v>
      </c>
      <c r="H31" s="22"/>
      <c r="I31" s="22"/>
      <c r="J31" s="29" t="s">
        <v>24</v>
      </c>
      <c r="K31" s="22"/>
      <c r="L31" s="144" t="s">
        <v>26</v>
      </c>
      <c r="M31" s="145" t="s">
        <v>27</v>
      </c>
      <c r="N31" s="22" t="s">
        <v>304</v>
      </c>
      <c r="O31" s="177" t="s">
        <v>305</v>
      </c>
      <c r="P31" s="174"/>
    </row>
    <row r="32" spans="1:16" s="57" customFormat="1" ht="75" customHeight="1">
      <c r="A32" s="86" t="s">
        <v>136</v>
      </c>
      <c r="B32" s="110"/>
      <c r="C32" s="21"/>
      <c r="D32" s="22" t="s">
        <v>137</v>
      </c>
      <c r="E32" s="22" t="s">
        <v>20</v>
      </c>
      <c r="F32" s="22">
        <v>1</v>
      </c>
      <c r="G32" s="25" t="s">
        <v>138</v>
      </c>
      <c r="H32" s="22" t="s">
        <v>22</v>
      </c>
      <c r="I32" s="22" t="s">
        <v>23</v>
      </c>
      <c r="J32" s="29" t="s">
        <v>24</v>
      </c>
      <c r="K32" s="22"/>
      <c r="L32" s="144" t="s">
        <v>26</v>
      </c>
      <c r="M32" s="145" t="s">
        <v>27</v>
      </c>
      <c r="N32" s="16" t="s">
        <v>28</v>
      </c>
      <c r="O32" s="151"/>
      <c r="P32" s="174"/>
    </row>
    <row r="33" spans="1:15" s="57" customFormat="1" ht="117.75" customHeight="1">
      <c r="A33" s="86" t="s">
        <v>139</v>
      </c>
      <c r="B33" s="111" t="s">
        <v>300</v>
      </c>
      <c r="C33" s="35" t="s">
        <v>78</v>
      </c>
      <c r="D33" s="29" t="s">
        <v>79</v>
      </c>
      <c r="E33" s="29" t="s">
        <v>20</v>
      </c>
      <c r="F33" s="29">
        <v>1</v>
      </c>
      <c r="G33" s="25" t="s">
        <v>140</v>
      </c>
      <c r="H33" s="29" t="s">
        <v>22</v>
      </c>
      <c r="I33" s="29" t="s">
        <v>23</v>
      </c>
      <c r="J33" s="29" t="s">
        <v>24</v>
      </c>
      <c r="K33" s="150"/>
      <c r="L33" s="144" t="s">
        <v>26</v>
      </c>
      <c r="M33" s="145" t="s">
        <v>27</v>
      </c>
      <c r="N33" s="160" t="s">
        <v>297</v>
      </c>
      <c r="O33" s="151"/>
    </row>
    <row r="34" spans="1:15" s="61" customFormat="1" ht="21" customHeight="1">
      <c r="A34" s="93" t="s">
        <v>141</v>
      </c>
      <c r="B34" s="93"/>
      <c r="C34" s="93"/>
      <c r="D34" s="93"/>
      <c r="E34" s="108"/>
      <c r="F34" s="108">
        <v>7</v>
      </c>
      <c r="G34" s="109" t="s">
        <v>306</v>
      </c>
      <c r="H34" s="108"/>
      <c r="I34" s="108"/>
      <c r="J34" s="171"/>
      <c r="K34" s="178"/>
      <c r="L34" s="178"/>
      <c r="M34" s="108"/>
      <c r="N34" s="172"/>
      <c r="O34" s="179"/>
    </row>
    <row r="35" spans="1:16" s="55" customFormat="1" ht="106.5" customHeight="1">
      <c r="A35" s="86" t="s">
        <v>143</v>
      </c>
      <c r="B35" s="113" t="s">
        <v>144</v>
      </c>
      <c r="C35" s="21" t="s">
        <v>145</v>
      </c>
      <c r="D35" s="22" t="s">
        <v>146</v>
      </c>
      <c r="E35" s="22" t="s">
        <v>20</v>
      </c>
      <c r="F35" s="22">
        <v>1</v>
      </c>
      <c r="G35" s="25" t="s">
        <v>147</v>
      </c>
      <c r="H35" s="22" t="s">
        <v>22</v>
      </c>
      <c r="I35" s="22" t="s">
        <v>23</v>
      </c>
      <c r="J35" s="29" t="s">
        <v>24</v>
      </c>
      <c r="K35" s="16" t="s">
        <v>76</v>
      </c>
      <c r="L35" s="16" t="s">
        <v>49</v>
      </c>
      <c r="M35" s="145" t="s">
        <v>27</v>
      </c>
      <c r="N35" s="16" t="s">
        <v>76</v>
      </c>
      <c r="O35" s="164"/>
      <c r="P35" s="180"/>
    </row>
    <row r="36" spans="1:15" s="57" customFormat="1" ht="60" customHeight="1">
      <c r="A36" s="86" t="s">
        <v>148</v>
      </c>
      <c r="B36" s="113"/>
      <c r="C36" s="114" t="s">
        <v>73</v>
      </c>
      <c r="D36" s="22" t="s">
        <v>43</v>
      </c>
      <c r="E36" s="22"/>
      <c r="F36" s="22">
        <v>1</v>
      </c>
      <c r="G36" s="25" t="s">
        <v>149</v>
      </c>
      <c r="H36" s="22" t="s">
        <v>22</v>
      </c>
      <c r="I36" s="22" t="s">
        <v>23</v>
      </c>
      <c r="J36" s="29" t="s">
        <v>24</v>
      </c>
      <c r="K36" s="16"/>
      <c r="L36" s="16" t="s">
        <v>49</v>
      </c>
      <c r="M36" s="145" t="s">
        <v>27</v>
      </c>
      <c r="N36" s="16"/>
      <c r="O36" s="151"/>
    </row>
    <row r="37" spans="1:16" s="56" customFormat="1" ht="60" customHeight="1">
      <c r="A37" s="89" t="s">
        <v>150</v>
      </c>
      <c r="B37" s="115"/>
      <c r="C37" s="116" t="s">
        <v>151</v>
      </c>
      <c r="D37" s="117" t="s">
        <v>152</v>
      </c>
      <c r="E37" s="117" t="s">
        <v>20</v>
      </c>
      <c r="F37" s="117">
        <v>1</v>
      </c>
      <c r="G37" s="118" t="s">
        <v>153</v>
      </c>
      <c r="H37" s="117" t="s">
        <v>22</v>
      </c>
      <c r="I37" s="117" t="s">
        <v>23</v>
      </c>
      <c r="J37" s="91" t="s">
        <v>24</v>
      </c>
      <c r="K37" s="117"/>
      <c r="L37" s="181" t="s">
        <v>49</v>
      </c>
      <c r="M37" s="182" t="s">
        <v>27</v>
      </c>
      <c r="N37" s="117"/>
      <c r="O37" s="183" t="s">
        <v>307</v>
      </c>
      <c r="P37" s="184"/>
    </row>
    <row r="38" spans="1:16" s="56" customFormat="1" ht="73.5" customHeight="1">
      <c r="A38" s="89" t="s">
        <v>154</v>
      </c>
      <c r="B38" s="115"/>
      <c r="C38" s="116"/>
      <c r="D38" s="117" t="s">
        <v>155</v>
      </c>
      <c r="E38" s="117" t="s">
        <v>20</v>
      </c>
      <c r="F38" s="117">
        <v>1</v>
      </c>
      <c r="G38" s="118" t="s">
        <v>156</v>
      </c>
      <c r="H38" s="117" t="s">
        <v>22</v>
      </c>
      <c r="I38" s="117" t="s">
        <v>23</v>
      </c>
      <c r="J38" s="91" t="s">
        <v>24</v>
      </c>
      <c r="K38" s="117"/>
      <c r="L38" s="181" t="s">
        <v>49</v>
      </c>
      <c r="M38" s="182" t="s">
        <v>27</v>
      </c>
      <c r="N38" s="117"/>
      <c r="O38" s="183" t="s">
        <v>307</v>
      </c>
      <c r="P38" s="184"/>
    </row>
    <row r="39" spans="1:16" s="58" customFormat="1" ht="27" customHeight="1">
      <c r="A39" s="93" t="s">
        <v>157</v>
      </c>
      <c r="B39" s="93"/>
      <c r="C39" s="93"/>
      <c r="D39" s="93"/>
      <c r="E39" s="119"/>
      <c r="F39" s="93">
        <f>SUM(F35:F38)</f>
        <v>4</v>
      </c>
      <c r="G39" s="96" t="s">
        <v>158</v>
      </c>
      <c r="H39" s="120"/>
      <c r="I39" s="120"/>
      <c r="J39" s="94"/>
      <c r="K39" s="134"/>
      <c r="L39" s="134"/>
      <c r="M39" s="158"/>
      <c r="N39" s="120"/>
      <c r="O39" s="162"/>
      <c r="P39" s="185"/>
    </row>
    <row r="40" spans="1:16" s="63" customFormat="1" ht="121.5" customHeight="1">
      <c r="A40" s="86" t="s">
        <v>159</v>
      </c>
      <c r="B40" s="121" t="s">
        <v>160</v>
      </c>
      <c r="C40" s="29" t="s">
        <v>78</v>
      </c>
      <c r="D40" s="29" t="s">
        <v>79</v>
      </c>
      <c r="E40" s="29" t="s">
        <v>20</v>
      </c>
      <c r="F40" s="29">
        <v>1</v>
      </c>
      <c r="G40" s="25" t="s">
        <v>161</v>
      </c>
      <c r="H40" s="29" t="s">
        <v>22</v>
      </c>
      <c r="I40" s="29" t="s">
        <v>23</v>
      </c>
      <c r="J40" s="29" t="s">
        <v>24</v>
      </c>
      <c r="K40" s="150"/>
      <c r="L40" s="144" t="s">
        <v>26</v>
      </c>
      <c r="M40" s="145" t="s">
        <v>27</v>
      </c>
      <c r="N40" s="160" t="s">
        <v>297</v>
      </c>
      <c r="O40" s="177"/>
      <c r="P40" s="186"/>
    </row>
    <row r="41" spans="1:16" s="64" customFormat="1" ht="90" customHeight="1">
      <c r="A41" s="86" t="s">
        <v>162</v>
      </c>
      <c r="B41" s="121" t="s">
        <v>160</v>
      </c>
      <c r="C41" s="21" t="s">
        <v>18</v>
      </c>
      <c r="D41" s="22" t="s">
        <v>163</v>
      </c>
      <c r="E41" s="22" t="s">
        <v>20</v>
      </c>
      <c r="F41" s="112">
        <v>1</v>
      </c>
      <c r="G41" s="25" t="s">
        <v>164</v>
      </c>
      <c r="H41" s="22" t="s">
        <v>22</v>
      </c>
      <c r="I41" s="22" t="s">
        <v>23</v>
      </c>
      <c r="J41" s="29" t="s">
        <v>24</v>
      </c>
      <c r="K41" s="16" t="s">
        <v>165</v>
      </c>
      <c r="L41" s="144" t="s">
        <v>26</v>
      </c>
      <c r="M41" s="145" t="s">
        <v>27</v>
      </c>
      <c r="N41" s="16" t="s">
        <v>165</v>
      </c>
      <c r="O41" s="175"/>
      <c r="P41" s="187" t="s">
        <v>166</v>
      </c>
    </row>
    <row r="42" spans="1:16" s="64" customFormat="1" ht="60.75" customHeight="1">
      <c r="A42" s="86" t="s">
        <v>167</v>
      </c>
      <c r="B42" s="121"/>
      <c r="C42" s="111" t="s">
        <v>168</v>
      </c>
      <c r="D42" s="22" t="s">
        <v>169</v>
      </c>
      <c r="E42" s="22" t="s">
        <v>20</v>
      </c>
      <c r="F42" s="22">
        <v>1</v>
      </c>
      <c r="G42" s="25" t="s">
        <v>170</v>
      </c>
      <c r="H42" s="22" t="s">
        <v>22</v>
      </c>
      <c r="I42" s="22" t="s">
        <v>23</v>
      </c>
      <c r="J42" s="29" t="s">
        <v>24</v>
      </c>
      <c r="K42" s="22"/>
      <c r="L42" s="16" t="s">
        <v>49</v>
      </c>
      <c r="M42" s="145" t="s">
        <v>27</v>
      </c>
      <c r="N42" s="22"/>
      <c r="O42" s="175"/>
      <c r="P42" s="188"/>
    </row>
    <row r="43" spans="1:16" s="64" customFormat="1" ht="60" customHeight="1">
      <c r="A43" s="86" t="s">
        <v>171</v>
      </c>
      <c r="B43" s="121"/>
      <c r="C43" s="111"/>
      <c r="D43" s="22" t="s">
        <v>172</v>
      </c>
      <c r="E43" s="22" t="s">
        <v>20</v>
      </c>
      <c r="F43" s="22">
        <v>1</v>
      </c>
      <c r="G43" s="25" t="s">
        <v>173</v>
      </c>
      <c r="H43" s="22" t="s">
        <v>22</v>
      </c>
      <c r="I43" s="22" t="s">
        <v>23</v>
      </c>
      <c r="J43" s="29" t="s">
        <v>24</v>
      </c>
      <c r="K43" s="22"/>
      <c r="L43" s="16" t="s">
        <v>49</v>
      </c>
      <c r="M43" s="145" t="s">
        <v>27</v>
      </c>
      <c r="N43" s="22"/>
      <c r="O43" s="175"/>
      <c r="P43" s="188"/>
    </row>
    <row r="44" spans="1:16" s="64" customFormat="1" ht="73.5" customHeight="1">
      <c r="A44" s="86" t="s">
        <v>174</v>
      </c>
      <c r="B44" s="121"/>
      <c r="C44" s="111" t="s">
        <v>175</v>
      </c>
      <c r="D44" s="22" t="s">
        <v>176</v>
      </c>
      <c r="E44" s="22" t="s">
        <v>20</v>
      </c>
      <c r="F44" s="112">
        <v>1</v>
      </c>
      <c r="G44" s="25" t="s">
        <v>177</v>
      </c>
      <c r="H44" s="22" t="s">
        <v>22</v>
      </c>
      <c r="I44" s="22" t="s">
        <v>23</v>
      </c>
      <c r="J44" s="29" t="s">
        <v>24</v>
      </c>
      <c r="K44" s="22"/>
      <c r="L44" s="16" t="s">
        <v>49</v>
      </c>
      <c r="M44" s="145" t="s">
        <v>27</v>
      </c>
      <c r="N44" s="22"/>
      <c r="O44" s="175"/>
      <c r="P44" s="188"/>
    </row>
    <row r="45" spans="1:16" s="64" customFormat="1" ht="79.5" customHeight="1">
      <c r="A45" s="86" t="s">
        <v>178</v>
      </c>
      <c r="B45" s="121"/>
      <c r="C45" s="111"/>
      <c r="D45" s="22" t="s">
        <v>179</v>
      </c>
      <c r="E45" s="22"/>
      <c r="F45" s="112">
        <v>1</v>
      </c>
      <c r="G45" s="25" t="s">
        <v>180</v>
      </c>
      <c r="H45" s="22"/>
      <c r="I45" s="22"/>
      <c r="J45" s="29" t="s">
        <v>24</v>
      </c>
      <c r="K45" s="22"/>
      <c r="L45" s="16" t="s">
        <v>49</v>
      </c>
      <c r="M45" s="145" t="s">
        <v>27</v>
      </c>
      <c r="N45" s="16"/>
      <c r="O45" s="175"/>
      <c r="P45" s="188"/>
    </row>
    <row r="46" spans="1:16" s="65" customFormat="1" ht="46.5" customHeight="1">
      <c r="A46" s="99" t="s">
        <v>181</v>
      </c>
      <c r="B46" s="121"/>
      <c r="C46" s="111"/>
      <c r="D46" s="122" t="s">
        <v>52</v>
      </c>
      <c r="E46" s="122"/>
      <c r="F46" s="122">
        <v>1</v>
      </c>
      <c r="G46" s="123" t="s">
        <v>308</v>
      </c>
      <c r="H46" s="122"/>
      <c r="I46" s="122"/>
      <c r="J46" s="165" t="s">
        <v>24</v>
      </c>
      <c r="K46" s="166"/>
      <c r="L46" s="189" t="s">
        <v>96</v>
      </c>
      <c r="M46" s="167" t="s">
        <v>97</v>
      </c>
      <c r="N46" s="168"/>
      <c r="O46" s="190" t="s">
        <v>96</v>
      </c>
      <c r="P46" s="191"/>
    </row>
    <row r="47" spans="1:16" s="54" customFormat="1" ht="60.75" customHeight="1">
      <c r="A47" s="86" t="s">
        <v>183</v>
      </c>
      <c r="B47" s="121"/>
      <c r="C47" s="111" t="s">
        <v>184</v>
      </c>
      <c r="D47" s="22" t="s">
        <v>185</v>
      </c>
      <c r="E47" s="22" t="s">
        <v>186</v>
      </c>
      <c r="F47" s="22">
        <v>1</v>
      </c>
      <c r="G47" s="25" t="s">
        <v>187</v>
      </c>
      <c r="H47" s="22" t="s">
        <v>22</v>
      </c>
      <c r="I47" s="22" t="s">
        <v>23</v>
      </c>
      <c r="J47" s="29" t="s">
        <v>288</v>
      </c>
      <c r="K47" s="22"/>
      <c r="L47" s="150" t="s">
        <v>35</v>
      </c>
      <c r="M47" s="145" t="s">
        <v>27</v>
      </c>
      <c r="N47" s="22"/>
      <c r="O47" s="146"/>
      <c r="P47" s="192"/>
    </row>
    <row r="48" spans="1:16" s="55" customFormat="1" ht="60.75" customHeight="1">
      <c r="A48" s="86" t="s">
        <v>188</v>
      </c>
      <c r="B48" s="121"/>
      <c r="C48" s="111"/>
      <c r="D48" s="22" t="s">
        <v>189</v>
      </c>
      <c r="E48" s="22" t="s">
        <v>186</v>
      </c>
      <c r="F48" s="22">
        <v>1</v>
      </c>
      <c r="G48" s="25" t="s">
        <v>190</v>
      </c>
      <c r="H48" s="22" t="s">
        <v>22</v>
      </c>
      <c r="I48" s="22" t="s">
        <v>23</v>
      </c>
      <c r="J48" s="29" t="s">
        <v>288</v>
      </c>
      <c r="K48" s="22"/>
      <c r="L48" s="150" t="s">
        <v>35</v>
      </c>
      <c r="M48" s="145" t="s">
        <v>27</v>
      </c>
      <c r="N48" s="22"/>
      <c r="O48" s="164"/>
      <c r="P48" s="180"/>
    </row>
    <row r="49" spans="1:16" s="55" customFormat="1" ht="61.5" customHeight="1">
      <c r="A49" s="86" t="s">
        <v>191</v>
      </c>
      <c r="B49" s="121"/>
      <c r="C49" s="111"/>
      <c r="D49" s="22" t="s">
        <v>192</v>
      </c>
      <c r="E49" s="22" t="s">
        <v>186</v>
      </c>
      <c r="F49" s="22">
        <v>1</v>
      </c>
      <c r="G49" s="25" t="s">
        <v>193</v>
      </c>
      <c r="H49" s="22" t="s">
        <v>22</v>
      </c>
      <c r="I49" s="22" t="s">
        <v>23</v>
      </c>
      <c r="J49" s="29" t="s">
        <v>288</v>
      </c>
      <c r="K49" s="22"/>
      <c r="L49" s="150" t="s">
        <v>35</v>
      </c>
      <c r="M49" s="145" t="s">
        <v>27</v>
      </c>
      <c r="N49" s="22"/>
      <c r="O49" s="164"/>
      <c r="P49" s="180"/>
    </row>
    <row r="50" spans="1:16" s="64" customFormat="1" ht="78" customHeight="1">
      <c r="A50" s="86" t="s">
        <v>194</v>
      </c>
      <c r="B50" s="124" t="s">
        <v>160</v>
      </c>
      <c r="C50" s="114" t="s">
        <v>195</v>
      </c>
      <c r="D50" s="22" t="s">
        <v>196</v>
      </c>
      <c r="E50" s="22" t="s">
        <v>20</v>
      </c>
      <c r="F50" s="22">
        <v>1</v>
      </c>
      <c r="G50" s="25" t="s">
        <v>197</v>
      </c>
      <c r="H50" s="22" t="s">
        <v>22</v>
      </c>
      <c r="I50" s="22" t="s">
        <v>23</v>
      </c>
      <c r="J50" s="29" t="s">
        <v>24</v>
      </c>
      <c r="K50" s="22"/>
      <c r="L50" s="144" t="s">
        <v>26</v>
      </c>
      <c r="M50" s="145" t="s">
        <v>27</v>
      </c>
      <c r="N50" s="22"/>
      <c r="O50" s="175"/>
      <c r="P50" s="187" t="s">
        <v>198</v>
      </c>
    </row>
    <row r="51" spans="1:16" s="64" customFormat="1" ht="103.5" customHeight="1">
      <c r="A51" s="86" t="s">
        <v>199</v>
      </c>
      <c r="B51" s="124"/>
      <c r="C51" s="97" t="s">
        <v>200</v>
      </c>
      <c r="D51" s="22" t="s">
        <v>201</v>
      </c>
      <c r="E51" s="22" t="s">
        <v>202</v>
      </c>
      <c r="F51" s="22">
        <v>2</v>
      </c>
      <c r="G51" s="25" t="s">
        <v>203</v>
      </c>
      <c r="H51" s="22" t="s">
        <v>22</v>
      </c>
      <c r="I51" s="22" t="s">
        <v>23</v>
      </c>
      <c r="J51" s="29" t="s">
        <v>24</v>
      </c>
      <c r="K51" s="16" t="s">
        <v>204</v>
      </c>
      <c r="L51" s="16"/>
      <c r="M51" s="145" t="s">
        <v>27</v>
      </c>
      <c r="N51" s="16"/>
      <c r="O51" s="175"/>
      <c r="P51" s="188" t="s">
        <v>205</v>
      </c>
    </row>
    <row r="52" spans="1:16" s="64" customFormat="1" ht="76.5" customHeight="1">
      <c r="A52" s="86" t="s">
        <v>206</v>
      </c>
      <c r="B52" s="124"/>
      <c r="C52" s="98"/>
      <c r="D52" s="22" t="s">
        <v>207</v>
      </c>
      <c r="E52" s="22" t="s">
        <v>202</v>
      </c>
      <c r="F52" s="22">
        <v>1</v>
      </c>
      <c r="G52" s="25" t="s">
        <v>208</v>
      </c>
      <c r="H52" s="22" t="s">
        <v>22</v>
      </c>
      <c r="I52" s="22" t="s">
        <v>23</v>
      </c>
      <c r="J52" s="29" t="s">
        <v>24</v>
      </c>
      <c r="K52" s="16" t="s">
        <v>204</v>
      </c>
      <c r="L52" s="16"/>
      <c r="M52" s="145" t="s">
        <v>27</v>
      </c>
      <c r="N52" s="16"/>
      <c r="O52" s="175"/>
      <c r="P52" s="188"/>
    </row>
    <row r="53" spans="1:15" s="64" customFormat="1" ht="72" customHeight="1">
      <c r="A53" s="86" t="s">
        <v>209</v>
      </c>
      <c r="B53" s="124"/>
      <c r="C53" s="98"/>
      <c r="D53" s="22" t="s">
        <v>169</v>
      </c>
      <c r="E53" s="22" t="s">
        <v>202</v>
      </c>
      <c r="F53" s="22">
        <v>1</v>
      </c>
      <c r="G53" s="25" t="s">
        <v>210</v>
      </c>
      <c r="H53" s="22" t="s">
        <v>22</v>
      </c>
      <c r="I53" s="22" t="s">
        <v>23</v>
      </c>
      <c r="J53" s="29" t="s">
        <v>24</v>
      </c>
      <c r="K53" s="16" t="s">
        <v>204</v>
      </c>
      <c r="L53" s="16"/>
      <c r="M53" s="145" t="s">
        <v>27</v>
      </c>
      <c r="N53" s="16"/>
      <c r="O53" s="175"/>
    </row>
    <row r="54" spans="1:16" s="64" customFormat="1" ht="72" customHeight="1">
      <c r="A54" s="86" t="s">
        <v>211</v>
      </c>
      <c r="B54" s="124"/>
      <c r="C54" s="104"/>
      <c r="D54" s="22" t="s">
        <v>212</v>
      </c>
      <c r="E54" s="22" t="s">
        <v>202</v>
      </c>
      <c r="F54" s="22">
        <v>1</v>
      </c>
      <c r="G54" s="25" t="s">
        <v>213</v>
      </c>
      <c r="H54" s="22" t="s">
        <v>22</v>
      </c>
      <c r="I54" s="22" t="s">
        <v>23</v>
      </c>
      <c r="J54" s="29" t="s">
        <v>24</v>
      </c>
      <c r="K54" s="16" t="s">
        <v>204</v>
      </c>
      <c r="L54" s="16"/>
      <c r="M54" s="145" t="s">
        <v>27</v>
      </c>
      <c r="N54" s="16"/>
      <c r="O54" s="175"/>
      <c r="P54" s="188"/>
    </row>
    <row r="55" spans="1:16" s="66" customFormat="1" ht="75" customHeight="1">
      <c r="A55" s="125" t="s">
        <v>218</v>
      </c>
      <c r="B55" s="121" t="s">
        <v>160</v>
      </c>
      <c r="C55" s="126" t="s">
        <v>219</v>
      </c>
      <c r="D55" s="122" t="s">
        <v>220</v>
      </c>
      <c r="E55" s="127" t="s">
        <v>20</v>
      </c>
      <c r="F55" s="128">
        <v>2</v>
      </c>
      <c r="G55" s="129" t="s">
        <v>221</v>
      </c>
      <c r="H55" s="130" t="s">
        <v>222</v>
      </c>
      <c r="I55" s="130"/>
      <c r="J55" s="165" t="s">
        <v>24</v>
      </c>
      <c r="K55" s="166"/>
      <c r="L55" s="193" t="s">
        <v>96</v>
      </c>
      <c r="M55" s="167" t="s">
        <v>97</v>
      </c>
      <c r="N55" s="168"/>
      <c r="O55" s="194" t="s">
        <v>96</v>
      </c>
      <c r="P55" s="195"/>
    </row>
    <row r="56" spans="1:16" s="66" customFormat="1" ht="73.5" customHeight="1">
      <c r="A56" s="125" t="s">
        <v>223</v>
      </c>
      <c r="B56" s="121"/>
      <c r="C56" s="131"/>
      <c r="D56" s="122" t="s">
        <v>224</v>
      </c>
      <c r="E56" s="127" t="s">
        <v>20</v>
      </c>
      <c r="F56" s="128">
        <v>1</v>
      </c>
      <c r="G56" s="129" t="s">
        <v>225</v>
      </c>
      <c r="H56" s="130" t="s">
        <v>222</v>
      </c>
      <c r="I56" s="130"/>
      <c r="J56" s="165" t="s">
        <v>24</v>
      </c>
      <c r="K56" s="166"/>
      <c r="L56" s="193" t="s">
        <v>96</v>
      </c>
      <c r="M56" s="167" t="s">
        <v>97</v>
      </c>
      <c r="N56" s="168"/>
      <c r="O56" s="194" t="s">
        <v>96</v>
      </c>
      <c r="P56" s="195"/>
    </row>
    <row r="57" spans="1:16" s="66" customFormat="1" ht="73.5" customHeight="1">
      <c r="A57" s="125" t="s">
        <v>226</v>
      </c>
      <c r="B57" s="121"/>
      <c r="C57" s="131"/>
      <c r="D57" s="122" t="s">
        <v>227</v>
      </c>
      <c r="E57" s="127" t="s">
        <v>20</v>
      </c>
      <c r="F57" s="128">
        <v>1</v>
      </c>
      <c r="G57" s="129" t="s">
        <v>228</v>
      </c>
      <c r="H57" s="130" t="s">
        <v>222</v>
      </c>
      <c r="I57" s="130"/>
      <c r="J57" s="165" t="s">
        <v>24</v>
      </c>
      <c r="K57" s="166"/>
      <c r="L57" s="193" t="s">
        <v>96</v>
      </c>
      <c r="M57" s="167" t="s">
        <v>97</v>
      </c>
      <c r="N57" s="168"/>
      <c r="O57" s="194" t="s">
        <v>96</v>
      </c>
      <c r="P57" s="195"/>
    </row>
    <row r="58" spans="1:16" s="66" customFormat="1" ht="73.5" customHeight="1">
      <c r="A58" s="125" t="s">
        <v>229</v>
      </c>
      <c r="B58" s="121"/>
      <c r="C58" s="132"/>
      <c r="D58" s="122" t="s">
        <v>230</v>
      </c>
      <c r="E58" s="127" t="s">
        <v>20</v>
      </c>
      <c r="F58" s="128">
        <v>1</v>
      </c>
      <c r="G58" s="129" t="s">
        <v>231</v>
      </c>
      <c r="H58" s="130" t="s">
        <v>222</v>
      </c>
      <c r="I58" s="130"/>
      <c r="J58" s="165" t="s">
        <v>24</v>
      </c>
      <c r="K58" s="166"/>
      <c r="L58" s="193" t="s">
        <v>96</v>
      </c>
      <c r="M58" s="167" t="s">
        <v>97</v>
      </c>
      <c r="N58" s="168"/>
      <c r="O58" s="194" t="s">
        <v>96</v>
      </c>
      <c r="P58" s="195"/>
    </row>
    <row r="59" spans="1:16" s="67" customFormat="1" ht="15.75" customHeight="1">
      <c r="A59" s="93" t="s">
        <v>232</v>
      </c>
      <c r="B59" s="93"/>
      <c r="C59" s="93"/>
      <c r="D59" s="93"/>
      <c r="E59" s="133"/>
      <c r="F59" s="134">
        <f>SUM(F40:F58)</f>
        <v>21</v>
      </c>
      <c r="G59" s="135" t="s">
        <v>233</v>
      </c>
      <c r="H59" s="133"/>
      <c r="I59" s="133"/>
      <c r="J59" s="196"/>
      <c r="K59" s="133"/>
      <c r="L59" s="133"/>
      <c r="M59" s="197"/>
      <c r="N59" s="133"/>
      <c r="O59" s="198"/>
      <c r="P59" s="199"/>
    </row>
    <row r="60" spans="1:16" s="57" customFormat="1" ht="63" customHeight="1">
      <c r="A60" s="86" t="s">
        <v>234</v>
      </c>
      <c r="B60" s="111" t="s">
        <v>235</v>
      </c>
      <c r="C60" s="21" t="s">
        <v>236</v>
      </c>
      <c r="D60" s="22" t="s">
        <v>74</v>
      </c>
      <c r="E60" s="22" t="s">
        <v>20</v>
      </c>
      <c r="F60" s="22">
        <v>1</v>
      </c>
      <c r="G60" s="25" t="s">
        <v>237</v>
      </c>
      <c r="H60" s="22" t="s">
        <v>22</v>
      </c>
      <c r="I60" s="22" t="s">
        <v>23</v>
      </c>
      <c r="J60" s="29" t="s">
        <v>24</v>
      </c>
      <c r="K60" s="16" t="s">
        <v>76</v>
      </c>
      <c r="L60" s="16"/>
      <c r="M60" s="145" t="s">
        <v>27</v>
      </c>
      <c r="N60" s="16" t="s">
        <v>76</v>
      </c>
      <c r="O60" s="151"/>
      <c r="P60" s="200" t="s">
        <v>238</v>
      </c>
    </row>
    <row r="61" spans="1:17" s="57" customFormat="1" ht="72.75" customHeight="1">
      <c r="A61" s="86" t="s">
        <v>239</v>
      </c>
      <c r="B61" s="111"/>
      <c r="C61" s="21" t="s">
        <v>145</v>
      </c>
      <c r="D61" s="22" t="s">
        <v>74</v>
      </c>
      <c r="E61" s="22" t="s">
        <v>20</v>
      </c>
      <c r="F61" s="22">
        <v>1</v>
      </c>
      <c r="G61" s="25" t="s">
        <v>240</v>
      </c>
      <c r="H61" s="22" t="s">
        <v>22</v>
      </c>
      <c r="I61" s="22" t="s">
        <v>23</v>
      </c>
      <c r="J61" s="29" t="s">
        <v>24</v>
      </c>
      <c r="K61" s="16" t="s">
        <v>76</v>
      </c>
      <c r="L61" s="16"/>
      <c r="M61" s="145" t="s">
        <v>27</v>
      </c>
      <c r="N61" s="16" t="s">
        <v>76</v>
      </c>
      <c r="O61" s="151"/>
      <c r="P61" s="200"/>
      <c r="Q61" s="22" t="s">
        <v>241</v>
      </c>
    </row>
    <row r="62" spans="1:15" s="60" customFormat="1" ht="73.5" customHeight="1">
      <c r="A62" s="99" t="s">
        <v>242</v>
      </c>
      <c r="B62" s="111"/>
      <c r="C62" s="103" t="s">
        <v>145</v>
      </c>
      <c r="D62" s="101" t="s">
        <v>243</v>
      </c>
      <c r="E62" s="101" t="s">
        <v>20</v>
      </c>
      <c r="F62" s="101">
        <v>1</v>
      </c>
      <c r="G62" s="102" t="s">
        <v>244</v>
      </c>
      <c r="H62" s="101" t="s">
        <v>22</v>
      </c>
      <c r="I62" s="101"/>
      <c r="J62" s="165" t="s">
        <v>24</v>
      </c>
      <c r="K62" s="166"/>
      <c r="L62" s="193" t="s">
        <v>96</v>
      </c>
      <c r="M62" s="167" t="s">
        <v>97</v>
      </c>
      <c r="N62" s="170"/>
      <c r="O62" s="201" t="s">
        <v>307</v>
      </c>
    </row>
    <row r="63" spans="1:15" s="60" customFormat="1" ht="76.5" customHeight="1">
      <c r="A63" s="99" t="s">
        <v>245</v>
      </c>
      <c r="B63" s="111"/>
      <c r="C63" s="103" t="s">
        <v>236</v>
      </c>
      <c r="D63" s="101" t="s">
        <v>243</v>
      </c>
      <c r="E63" s="101" t="s">
        <v>20</v>
      </c>
      <c r="F63" s="101">
        <v>1</v>
      </c>
      <c r="G63" s="102" t="s">
        <v>246</v>
      </c>
      <c r="H63" s="101" t="s">
        <v>22</v>
      </c>
      <c r="I63" s="101"/>
      <c r="J63" s="165" t="s">
        <v>24</v>
      </c>
      <c r="K63" s="166"/>
      <c r="L63" s="193" t="s">
        <v>96</v>
      </c>
      <c r="M63" s="167" t="s">
        <v>97</v>
      </c>
      <c r="N63" s="170"/>
      <c r="O63" s="201" t="s">
        <v>307</v>
      </c>
    </row>
    <row r="64" spans="1:15" s="61" customFormat="1" ht="21.75" customHeight="1">
      <c r="A64" s="93" t="s">
        <v>247</v>
      </c>
      <c r="B64" s="93"/>
      <c r="C64" s="93"/>
      <c r="D64" s="93"/>
      <c r="E64" s="108"/>
      <c r="F64" s="108">
        <f>SUM(F60:F63)</f>
        <v>4</v>
      </c>
      <c r="G64" s="109" t="s">
        <v>248</v>
      </c>
      <c r="H64" s="108"/>
      <c r="I64" s="108"/>
      <c r="J64" s="171"/>
      <c r="K64" s="202"/>
      <c r="L64" s="202"/>
      <c r="M64" s="108"/>
      <c r="N64" s="172"/>
      <c r="O64" s="203"/>
    </row>
    <row r="65" spans="1:16" s="57" customFormat="1" ht="73.5" customHeight="1">
      <c r="A65" s="86" t="s">
        <v>249</v>
      </c>
      <c r="B65" s="28" t="s">
        <v>250</v>
      </c>
      <c r="C65" s="35" t="s">
        <v>251</v>
      </c>
      <c r="D65" s="29" t="s">
        <v>46</v>
      </c>
      <c r="E65" s="29"/>
      <c r="F65" s="22">
        <v>1</v>
      </c>
      <c r="G65" s="88" t="s">
        <v>252</v>
      </c>
      <c r="H65" s="29" t="s">
        <v>22</v>
      </c>
      <c r="I65" s="29" t="s">
        <v>23</v>
      </c>
      <c r="J65" s="29" t="s">
        <v>24</v>
      </c>
      <c r="K65" s="150"/>
      <c r="L65" s="150"/>
      <c r="M65" s="145" t="s">
        <v>27</v>
      </c>
      <c r="N65" s="29" t="s">
        <v>253</v>
      </c>
      <c r="O65" s="149"/>
      <c r="P65" s="54"/>
    </row>
    <row r="66" spans="1:15" s="57" customFormat="1" ht="120.75" customHeight="1">
      <c r="A66" s="86" t="s">
        <v>254</v>
      </c>
      <c r="B66" s="30"/>
      <c r="C66" s="35" t="s">
        <v>78</v>
      </c>
      <c r="D66" s="29" t="s">
        <v>79</v>
      </c>
      <c r="E66" s="29" t="s">
        <v>20</v>
      </c>
      <c r="F66" s="29">
        <v>1</v>
      </c>
      <c r="G66" s="25" t="s">
        <v>255</v>
      </c>
      <c r="H66" s="29" t="s">
        <v>22</v>
      </c>
      <c r="I66" s="29" t="s">
        <v>23</v>
      </c>
      <c r="J66" s="29" t="s">
        <v>24</v>
      </c>
      <c r="K66" s="150"/>
      <c r="L66" s="150"/>
      <c r="M66" s="145" t="s">
        <v>27</v>
      </c>
      <c r="N66" s="29" t="s">
        <v>81</v>
      </c>
      <c r="O66" s="149"/>
    </row>
    <row r="67" spans="1:15" s="57" customFormat="1" ht="61.5" customHeight="1">
      <c r="A67" s="86" t="s">
        <v>256</v>
      </c>
      <c r="B67" s="30"/>
      <c r="C67" s="35" t="s">
        <v>257</v>
      </c>
      <c r="D67" s="204" t="s">
        <v>258</v>
      </c>
      <c r="E67" s="204"/>
      <c r="F67" s="204">
        <v>1</v>
      </c>
      <c r="G67" s="88" t="s">
        <v>259</v>
      </c>
      <c r="H67" s="29" t="s">
        <v>22</v>
      </c>
      <c r="I67" s="29" t="s">
        <v>23</v>
      </c>
      <c r="J67" s="29" t="s">
        <v>24</v>
      </c>
      <c r="K67" s="150"/>
      <c r="L67" s="150"/>
      <c r="M67" s="145" t="s">
        <v>27</v>
      </c>
      <c r="N67" s="204"/>
      <c r="O67" s="149"/>
    </row>
    <row r="68" spans="1:15" s="68" customFormat="1" ht="72" customHeight="1">
      <c r="A68" s="86" t="s">
        <v>260</v>
      </c>
      <c r="B68" s="30"/>
      <c r="C68" s="35"/>
      <c r="D68" s="22" t="s">
        <v>261</v>
      </c>
      <c r="E68" s="22" t="s">
        <v>20</v>
      </c>
      <c r="F68" s="22">
        <v>1</v>
      </c>
      <c r="G68" s="25" t="s">
        <v>262</v>
      </c>
      <c r="H68" s="205"/>
      <c r="I68" s="224"/>
      <c r="J68" s="29" t="s">
        <v>24</v>
      </c>
      <c r="K68" s="150"/>
      <c r="L68" s="150"/>
      <c r="M68" s="145" t="s">
        <v>27</v>
      </c>
      <c r="N68" s="225"/>
      <c r="O68" s="226"/>
    </row>
    <row r="69" spans="1:15" s="69" customFormat="1" ht="76.5" customHeight="1">
      <c r="A69" s="99" t="s">
        <v>263</v>
      </c>
      <c r="B69" s="33"/>
      <c r="C69" s="101" t="s">
        <v>257</v>
      </c>
      <c r="D69" s="101" t="s">
        <v>264</v>
      </c>
      <c r="E69" s="101" t="s">
        <v>20</v>
      </c>
      <c r="F69" s="206">
        <v>1</v>
      </c>
      <c r="G69" s="102" t="s">
        <v>265</v>
      </c>
      <c r="H69" s="207"/>
      <c r="I69" s="227"/>
      <c r="J69" s="165" t="s">
        <v>24</v>
      </c>
      <c r="K69" s="166"/>
      <c r="L69" s="193" t="s">
        <v>96</v>
      </c>
      <c r="M69" s="167" t="s">
        <v>97</v>
      </c>
      <c r="N69" s="228"/>
      <c r="O69" s="229" t="s">
        <v>96</v>
      </c>
    </row>
    <row r="70" spans="1:15" s="61" customFormat="1" ht="21" customHeight="1">
      <c r="A70" s="93" t="s">
        <v>270</v>
      </c>
      <c r="B70" s="93"/>
      <c r="C70" s="93"/>
      <c r="D70" s="93"/>
      <c r="E70" s="108"/>
      <c r="F70" s="108">
        <f>SUM(F65:F69)</f>
        <v>5</v>
      </c>
      <c r="G70" s="109" t="s">
        <v>271</v>
      </c>
      <c r="H70" s="208"/>
      <c r="I70" s="230"/>
      <c r="J70" s="171"/>
      <c r="K70" s="231"/>
      <c r="L70" s="231"/>
      <c r="M70" s="108"/>
      <c r="N70" s="172"/>
      <c r="O70" s="232"/>
    </row>
    <row r="71" spans="1:15" s="70" customFormat="1" ht="88.5" customHeight="1">
      <c r="A71" s="209">
        <v>62</v>
      </c>
      <c r="B71" s="210" t="s">
        <v>272</v>
      </c>
      <c r="C71" s="210" t="s">
        <v>151</v>
      </c>
      <c r="D71" s="211" t="s">
        <v>273</v>
      </c>
      <c r="E71" s="211"/>
      <c r="F71" s="211">
        <v>2</v>
      </c>
      <c r="G71" s="212" t="s">
        <v>274</v>
      </c>
      <c r="H71" s="211"/>
      <c r="I71" s="211"/>
      <c r="J71" s="233" t="s">
        <v>24</v>
      </c>
      <c r="K71" s="234"/>
      <c r="L71" s="234"/>
      <c r="M71" s="235" t="s">
        <v>27</v>
      </c>
      <c r="N71" s="234"/>
      <c r="O71" s="236"/>
    </row>
    <row r="72" spans="1:15" s="70" customFormat="1" ht="88.5" customHeight="1">
      <c r="A72" s="209">
        <v>63</v>
      </c>
      <c r="B72" s="210"/>
      <c r="C72" s="210"/>
      <c r="D72" s="211" t="s">
        <v>52</v>
      </c>
      <c r="E72" s="211"/>
      <c r="F72" s="211">
        <v>1</v>
      </c>
      <c r="G72" s="213" t="s">
        <v>275</v>
      </c>
      <c r="H72" s="211"/>
      <c r="I72" s="211"/>
      <c r="J72" s="233" t="s">
        <v>24</v>
      </c>
      <c r="K72" s="234"/>
      <c r="L72" s="234"/>
      <c r="M72" s="235" t="s">
        <v>27</v>
      </c>
      <c r="N72" s="234"/>
      <c r="O72" s="237"/>
    </row>
    <row r="73" spans="1:15" s="70" customFormat="1" ht="76.5" customHeight="1">
      <c r="A73" s="209">
        <v>64</v>
      </c>
      <c r="B73" s="210"/>
      <c r="C73" s="210" t="s">
        <v>276</v>
      </c>
      <c r="D73" s="211" t="s">
        <v>277</v>
      </c>
      <c r="E73" s="211"/>
      <c r="F73" s="214">
        <v>1</v>
      </c>
      <c r="G73" s="212" t="s">
        <v>278</v>
      </c>
      <c r="H73" s="211"/>
      <c r="I73" s="211"/>
      <c r="J73" s="233" t="s">
        <v>24</v>
      </c>
      <c r="K73" s="234"/>
      <c r="L73" s="234"/>
      <c r="M73" s="235" t="s">
        <v>27</v>
      </c>
      <c r="N73" s="234"/>
      <c r="O73" s="236"/>
    </row>
    <row r="74" spans="1:15" s="70" customFormat="1" ht="135.75" customHeight="1">
      <c r="A74" s="209">
        <v>65</v>
      </c>
      <c r="B74" s="210"/>
      <c r="C74" s="210" t="s">
        <v>78</v>
      </c>
      <c r="D74" s="211" t="s">
        <v>79</v>
      </c>
      <c r="E74" s="211"/>
      <c r="F74" s="211">
        <v>1</v>
      </c>
      <c r="G74" s="212" t="s">
        <v>279</v>
      </c>
      <c r="H74" s="211"/>
      <c r="I74" s="211"/>
      <c r="J74" s="233" t="s">
        <v>24</v>
      </c>
      <c r="K74" s="234"/>
      <c r="L74" s="234"/>
      <c r="M74" s="235" t="s">
        <v>27</v>
      </c>
      <c r="N74" s="238" t="s">
        <v>297</v>
      </c>
      <c r="O74" s="236"/>
    </row>
    <row r="75" spans="1:15" s="70" customFormat="1" ht="93.75" customHeight="1">
      <c r="A75" s="209">
        <v>66</v>
      </c>
      <c r="B75" s="210"/>
      <c r="C75" s="211" t="s">
        <v>280</v>
      </c>
      <c r="D75" s="211"/>
      <c r="E75" s="211"/>
      <c r="F75" s="211">
        <v>1</v>
      </c>
      <c r="G75" s="215" t="s">
        <v>281</v>
      </c>
      <c r="H75" s="211"/>
      <c r="I75" s="211"/>
      <c r="J75" s="239" t="s">
        <v>288</v>
      </c>
      <c r="K75" s="234"/>
      <c r="L75" s="240" t="s">
        <v>96</v>
      </c>
      <c r="M75" s="235"/>
      <c r="N75" s="234"/>
      <c r="O75" s="229"/>
    </row>
    <row r="76" spans="1:15" s="71" customFormat="1" ht="21" customHeight="1">
      <c r="A76" s="216" t="s">
        <v>282</v>
      </c>
      <c r="B76" s="216"/>
      <c r="C76" s="216"/>
      <c r="D76" s="216"/>
      <c r="E76" s="217"/>
      <c r="F76" s="217">
        <v>7</v>
      </c>
      <c r="G76" s="218" t="s">
        <v>283</v>
      </c>
      <c r="H76" s="217"/>
      <c r="I76" s="217"/>
      <c r="J76" s="241"/>
      <c r="K76" s="172"/>
      <c r="L76" s="172"/>
      <c r="M76" s="242"/>
      <c r="N76" s="172"/>
      <c r="O76" s="243"/>
    </row>
    <row r="77" spans="1:15" s="72" customFormat="1" ht="18.75" customHeight="1">
      <c r="A77" s="219" t="s">
        <v>284</v>
      </c>
      <c r="B77" s="219"/>
      <c r="C77" s="219"/>
      <c r="D77" s="219"/>
      <c r="E77" s="219"/>
      <c r="F77" s="220">
        <f>F14+F70+F17+F64+F34+F26+F39+F59+F76</f>
        <v>73</v>
      </c>
      <c r="G77" s="221"/>
      <c r="H77" s="221"/>
      <c r="I77" s="221"/>
      <c r="J77" s="221"/>
      <c r="K77" s="244"/>
      <c r="L77" s="244"/>
      <c r="M77" s="245"/>
      <c r="N77" s="221"/>
      <c r="O77" s="246"/>
    </row>
    <row r="78" spans="1:15" s="51" customFormat="1" ht="21.75" customHeight="1">
      <c r="A78" s="222" t="s">
        <v>285</v>
      </c>
      <c r="B78" s="223"/>
      <c r="C78" s="223"/>
      <c r="D78" s="223"/>
      <c r="E78" s="223"/>
      <c r="F78" s="223"/>
      <c r="G78" s="223"/>
      <c r="H78" s="223"/>
      <c r="I78" s="223"/>
      <c r="J78" s="223"/>
      <c r="K78" s="223"/>
      <c r="L78" s="223"/>
      <c r="M78" s="223"/>
      <c r="N78" s="223"/>
      <c r="O78" s="78"/>
    </row>
  </sheetData>
  <sheetProtection/>
  <mergeCells count="41">
    <mergeCell ref="A1:J1"/>
    <mergeCell ref="A2:J2"/>
    <mergeCell ref="M4:N4"/>
    <mergeCell ref="A14:D14"/>
    <mergeCell ref="A17:D17"/>
    <mergeCell ref="A26:D26"/>
    <mergeCell ref="A34:D34"/>
    <mergeCell ref="A39:D39"/>
    <mergeCell ref="A59:D59"/>
    <mergeCell ref="A64:D64"/>
    <mergeCell ref="A70:D70"/>
    <mergeCell ref="C75:D75"/>
    <mergeCell ref="A76:D76"/>
    <mergeCell ref="A77:E77"/>
    <mergeCell ref="G77:J77"/>
    <mergeCell ref="A78:N78"/>
    <mergeCell ref="B5:B11"/>
    <mergeCell ref="B12:B13"/>
    <mergeCell ref="B15:B16"/>
    <mergeCell ref="B18:B25"/>
    <mergeCell ref="B35:B38"/>
    <mergeCell ref="B41:B49"/>
    <mergeCell ref="B55:B58"/>
    <mergeCell ref="B60:B63"/>
    <mergeCell ref="B65:B69"/>
    <mergeCell ref="B71:B75"/>
    <mergeCell ref="C7:C9"/>
    <mergeCell ref="C20:C21"/>
    <mergeCell ref="C23:C24"/>
    <mergeCell ref="C31:C32"/>
    <mergeCell ref="C37:C38"/>
    <mergeCell ref="C42:C43"/>
    <mergeCell ref="C44:C46"/>
    <mergeCell ref="C47:C49"/>
    <mergeCell ref="C51:C54"/>
    <mergeCell ref="C55:C58"/>
    <mergeCell ref="C67:C68"/>
    <mergeCell ref="C71:C72"/>
    <mergeCell ref="L1:L4"/>
    <mergeCell ref="O1:O4"/>
    <mergeCell ref="P60:P61"/>
  </mergeCells>
  <dataValidations count="3">
    <dataValidation type="list" allowBlank="1" showInputMessage="1" showErrorMessage="1" sqref="E5 E6 E7 E8 E9 E10 E11 E12 E13 E14 E15 E16 E17 E18 E19 E20 E21 E22 E23 E24 E26 E27 E28 E29 E30 E33 E34 E35 E36 E39 E40 E41 E44 E45 E46 E50 E51 E60 E61 E62 E63 E64 E65 E66 E67 E70 E71 E72 E73 E74 E75 E76 E31:E32 E37:E38 E42:E43 E52:E54 E68:E69">
      <formula1>"普通岗位,涉密岗位,边远地区岗位,特殊岗位,一线岗位"</formula1>
    </dataValidation>
    <dataValidation type="list" allowBlank="1" showInputMessage="1" showErrorMessage="1" sqref="H5 H6 H7 H8 H9 H10 H14 H15 H16 H17 H18 H19 H20 H21 H22 H23 H24 H25 H26 H27 H28 H29 H30 H33 H34 H35 H36 H37 H38 H39 H40 H41 H44 H45 H46 H47 H48 H49 H50 H51 H59 H60 H61 H62 H63 H64 H65 H66 H67 H71 H72 H73 H74 H75 H76 H11:H13 H31:H32 H42:H43 H52:H54">
      <formula1>"应届毕业生,非应届毕业生"</formula1>
    </dataValidation>
    <dataValidation type="list" allowBlank="1" showInputMessage="1" showErrorMessage="1" sqref="I5 I6 I7 I8 I9 I10 I14 I15 I16 I17 I18 I19 I20 I21 I22 I23 I24 I25 I26 I27 I28 I29 I30 I33 I34 I35 I36 I37 I38 I39 I40 I41 I44 I45 I46 I47 I48 I49 I50 I51 I59 I60 I61 I62 I63 I64 I65 I66 I67 I71 I72 I73 I74 I75 I76 I11:I13 I31:I32 I42:I43 I52:I54">
      <formula1>"集团内部调剂,集团外招聘"</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88"/>
  <sheetViews>
    <sheetView tabSelected="1" view="pageBreakPreview" zoomScale="130" zoomScaleSheetLayoutView="130" workbookViewId="0" topLeftCell="A17">
      <selection activeCell="H6" sqref="H6"/>
    </sheetView>
  </sheetViews>
  <sheetFormatPr defaultColWidth="9.00390625" defaultRowHeight="14.25"/>
  <cols>
    <col min="1" max="1" width="6.875" style="3" customWidth="1"/>
    <col min="2" max="2" width="18.25390625" style="4" customWidth="1"/>
    <col min="3" max="3" width="15.875" style="1" customWidth="1"/>
    <col min="4" max="4" width="13.125" style="1" customWidth="1"/>
    <col min="5" max="5" width="73.375" style="5" customWidth="1"/>
    <col min="6" max="6" width="19.875" style="6" customWidth="1"/>
    <col min="7" max="7" width="12.625" style="4" customWidth="1"/>
    <col min="8" max="8" width="5.00390625" style="5" customWidth="1"/>
    <col min="9" max="247" width="9.00390625" style="1" customWidth="1"/>
    <col min="248" max="251" width="9.00390625" style="7" customWidth="1"/>
  </cols>
  <sheetData>
    <row r="1" spans="1:8" s="1" customFormat="1" ht="33" customHeight="1">
      <c r="A1" s="8" t="s">
        <v>309</v>
      </c>
      <c r="B1" s="8"/>
      <c r="C1" s="8"/>
      <c r="D1" s="8"/>
      <c r="E1" s="9"/>
      <c r="F1" s="9"/>
      <c r="G1" s="8"/>
      <c r="H1" s="5"/>
    </row>
    <row r="2" spans="1:8" s="1" customFormat="1" ht="18" customHeight="1">
      <c r="A2" s="10"/>
      <c r="B2" s="10"/>
      <c r="C2" s="10"/>
      <c r="D2" s="10"/>
      <c r="E2" s="10"/>
      <c r="F2" s="10"/>
      <c r="G2" s="10"/>
      <c r="H2" s="5"/>
    </row>
    <row r="3" spans="1:8" s="1" customFormat="1" ht="24.75" customHeight="1">
      <c r="A3" s="11" t="s">
        <v>5</v>
      </c>
      <c r="B3" s="12" t="s">
        <v>310</v>
      </c>
      <c r="C3" s="12" t="s">
        <v>8</v>
      </c>
      <c r="D3" s="12" t="s">
        <v>311</v>
      </c>
      <c r="E3" s="12" t="s">
        <v>11</v>
      </c>
      <c r="F3" s="13" t="s">
        <v>312</v>
      </c>
      <c r="G3" s="12" t="s">
        <v>14</v>
      </c>
      <c r="H3" s="5"/>
    </row>
    <row r="4" spans="1:8" s="1" customFormat="1" ht="30.75" customHeight="1">
      <c r="A4" s="11"/>
      <c r="B4" s="12"/>
      <c r="C4" s="12"/>
      <c r="D4" s="12"/>
      <c r="E4" s="12"/>
      <c r="F4" s="14"/>
      <c r="G4" s="12"/>
      <c r="H4" s="5"/>
    </row>
    <row r="5" spans="1:8" s="1" customFormat="1" ht="103.5" customHeight="1">
      <c r="A5" s="15">
        <v>1</v>
      </c>
      <c r="B5" s="16" t="s">
        <v>313</v>
      </c>
      <c r="C5" s="16" t="s">
        <v>314</v>
      </c>
      <c r="D5" s="16">
        <v>1</v>
      </c>
      <c r="E5" s="17" t="s">
        <v>315</v>
      </c>
      <c r="F5" s="18" t="s">
        <v>22</v>
      </c>
      <c r="G5" s="19" t="s">
        <v>24</v>
      </c>
      <c r="H5" s="20"/>
    </row>
    <row r="6" spans="1:9" s="2" customFormat="1" ht="136.5" customHeight="1">
      <c r="A6" s="15">
        <v>2</v>
      </c>
      <c r="B6" s="21" t="s">
        <v>316</v>
      </c>
      <c r="C6" s="22" t="s">
        <v>93</v>
      </c>
      <c r="D6" s="22">
        <v>1</v>
      </c>
      <c r="E6" s="23" t="s">
        <v>317</v>
      </c>
      <c r="F6" s="18" t="s">
        <v>22</v>
      </c>
      <c r="G6" s="19" t="s">
        <v>24</v>
      </c>
      <c r="H6" s="24"/>
      <c r="I6" s="50"/>
    </row>
    <row r="7" spans="1:9" s="1" customFormat="1" ht="132" customHeight="1">
      <c r="A7" s="15">
        <v>3</v>
      </c>
      <c r="B7" s="21" t="s">
        <v>318</v>
      </c>
      <c r="C7" s="22" t="s">
        <v>319</v>
      </c>
      <c r="D7" s="22">
        <v>1</v>
      </c>
      <c r="E7" s="25" t="s">
        <v>320</v>
      </c>
      <c r="F7" s="18" t="s">
        <v>22</v>
      </c>
      <c r="G7" s="19" t="s">
        <v>24</v>
      </c>
      <c r="H7" s="26"/>
      <c r="I7" s="50"/>
    </row>
    <row r="8" spans="1:8" s="1" customFormat="1" ht="120" customHeight="1">
      <c r="A8" s="15">
        <v>4</v>
      </c>
      <c r="B8" s="21" t="s">
        <v>321</v>
      </c>
      <c r="C8" s="22" t="s">
        <v>322</v>
      </c>
      <c r="D8" s="22">
        <v>3</v>
      </c>
      <c r="E8" s="25" t="s">
        <v>323</v>
      </c>
      <c r="F8" s="18" t="s">
        <v>22</v>
      </c>
      <c r="G8" s="19" t="s">
        <v>24</v>
      </c>
      <c r="H8" s="26"/>
    </row>
    <row r="9" spans="1:8" s="1" customFormat="1" ht="120" customHeight="1">
      <c r="A9" s="15">
        <v>5</v>
      </c>
      <c r="B9" s="27" t="s">
        <v>324</v>
      </c>
      <c r="C9" s="27" t="s">
        <v>325</v>
      </c>
      <c r="D9" s="27">
        <v>1</v>
      </c>
      <c r="E9" s="17" t="s">
        <v>326</v>
      </c>
      <c r="F9" s="18" t="s">
        <v>22</v>
      </c>
      <c r="G9" s="19" t="s">
        <v>24</v>
      </c>
      <c r="H9" s="26"/>
    </row>
    <row r="10" spans="1:8" s="2" customFormat="1" ht="99" customHeight="1">
      <c r="A10" s="15">
        <v>6</v>
      </c>
      <c r="B10" s="28" t="s">
        <v>327</v>
      </c>
      <c r="C10" s="29" t="s">
        <v>328</v>
      </c>
      <c r="D10" s="29">
        <v>2</v>
      </c>
      <c r="E10" s="17" t="s">
        <v>329</v>
      </c>
      <c r="F10" s="18" t="s">
        <v>22</v>
      </c>
      <c r="G10" s="19" t="s">
        <v>330</v>
      </c>
      <c r="H10" s="24"/>
    </row>
    <row r="11" spans="1:8" s="2" customFormat="1" ht="144" customHeight="1">
      <c r="A11" s="15">
        <v>7</v>
      </c>
      <c r="B11" s="30"/>
      <c r="C11" s="22" t="s">
        <v>331</v>
      </c>
      <c r="D11" s="22">
        <v>1</v>
      </c>
      <c r="E11" s="31" t="s">
        <v>332</v>
      </c>
      <c r="F11" s="18" t="s">
        <v>22</v>
      </c>
      <c r="G11" s="19" t="s">
        <v>330</v>
      </c>
      <c r="H11" s="32"/>
    </row>
    <row r="12" spans="1:8" s="1" customFormat="1" ht="108.75" customHeight="1">
      <c r="A12" s="15">
        <v>8</v>
      </c>
      <c r="B12" s="30"/>
      <c r="C12" s="16" t="s">
        <v>333</v>
      </c>
      <c r="D12" s="16">
        <v>1</v>
      </c>
      <c r="E12" s="17" t="s">
        <v>334</v>
      </c>
      <c r="F12" s="18" t="s">
        <v>22</v>
      </c>
      <c r="G12" s="19" t="s">
        <v>330</v>
      </c>
      <c r="H12" s="24"/>
    </row>
    <row r="13" spans="1:8" s="2" customFormat="1" ht="102.75" customHeight="1">
      <c r="A13" s="15">
        <v>9</v>
      </c>
      <c r="B13" s="33"/>
      <c r="C13" s="22" t="s">
        <v>335</v>
      </c>
      <c r="D13" s="22">
        <v>1</v>
      </c>
      <c r="E13" s="17" t="s">
        <v>336</v>
      </c>
      <c r="F13" s="18" t="s">
        <v>22</v>
      </c>
      <c r="G13" s="19" t="s">
        <v>330</v>
      </c>
      <c r="H13" s="34"/>
    </row>
    <row r="14" spans="1:8" s="2" customFormat="1" ht="102.75" customHeight="1">
      <c r="A14" s="15">
        <v>10</v>
      </c>
      <c r="B14" s="35" t="s">
        <v>327</v>
      </c>
      <c r="C14" s="22" t="s">
        <v>337</v>
      </c>
      <c r="D14" s="22">
        <v>1</v>
      </c>
      <c r="E14" s="17" t="s">
        <v>338</v>
      </c>
      <c r="F14" s="18" t="s">
        <v>22</v>
      </c>
      <c r="G14" s="19" t="s">
        <v>330</v>
      </c>
      <c r="H14" s="36"/>
    </row>
    <row r="15" spans="1:8" s="2" customFormat="1" ht="102.75" customHeight="1">
      <c r="A15" s="15">
        <v>11</v>
      </c>
      <c r="B15" s="35"/>
      <c r="C15" s="22" t="s">
        <v>339</v>
      </c>
      <c r="D15" s="22">
        <v>1</v>
      </c>
      <c r="E15" s="17" t="s">
        <v>340</v>
      </c>
      <c r="F15" s="18" t="s">
        <v>22</v>
      </c>
      <c r="G15" s="19" t="s">
        <v>330</v>
      </c>
      <c r="H15" s="36"/>
    </row>
    <row r="16" spans="1:8" s="2" customFormat="1" ht="117.75" customHeight="1">
      <c r="A16" s="15">
        <v>12</v>
      </c>
      <c r="B16" s="35"/>
      <c r="C16" s="22" t="s">
        <v>341</v>
      </c>
      <c r="D16" s="29">
        <v>1</v>
      </c>
      <c r="E16" s="17" t="s">
        <v>342</v>
      </c>
      <c r="F16" s="18" t="s">
        <v>22</v>
      </c>
      <c r="G16" s="19" t="s">
        <v>330</v>
      </c>
      <c r="H16" s="36"/>
    </row>
    <row r="17" spans="1:9" s="1" customFormat="1" ht="120" customHeight="1">
      <c r="A17" s="15">
        <v>13</v>
      </c>
      <c r="B17" s="21" t="s">
        <v>343</v>
      </c>
      <c r="C17" s="22" t="s">
        <v>344</v>
      </c>
      <c r="D17" s="22">
        <v>3</v>
      </c>
      <c r="E17" s="25" t="s">
        <v>345</v>
      </c>
      <c r="F17" s="18" t="s">
        <v>22</v>
      </c>
      <c r="G17" s="19" t="s">
        <v>330</v>
      </c>
      <c r="H17" s="26"/>
      <c r="I17" s="50"/>
    </row>
    <row r="18" spans="1:8" s="1" customFormat="1" ht="120" customHeight="1">
      <c r="A18" s="15">
        <v>14</v>
      </c>
      <c r="B18" s="21" t="s">
        <v>346</v>
      </c>
      <c r="C18" s="22" t="s">
        <v>347</v>
      </c>
      <c r="D18" s="22">
        <v>2</v>
      </c>
      <c r="E18" s="25" t="s">
        <v>348</v>
      </c>
      <c r="F18" s="18" t="s">
        <v>22</v>
      </c>
      <c r="G18" s="19" t="s">
        <v>330</v>
      </c>
      <c r="H18" s="26"/>
    </row>
    <row r="19" spans="1:8" s="1" customFormat="1" ht="51" customHeight="1">
      <c r="A19" s="37" t="s">
        <v>349</v>
      </c>
      <c r="B19" s="37"/>
      <c r="C19" s="37"/>
      <c r="D19" s="38">
        <f>SUM(D5:D18)</f>
        <v>20</v>
      </c>
      <c r="E19" s="39"/>
      <c r="F19" s="39"/>
      <c r="G19" s="38"/>
      <c r="H19" s="5"/>
    </row>
    <row r="20" spans="1:8" s="1" customFormat="1" ht="121.5" customHeight="1">
      <c r="A20" s="40" t="s">
        <v>350</v>
      </c>
      <c r="B20" s="41"/>
      <c r="C20" s="41"/>
      <c r="D20" s="41"/>
      <c r="E20" s="41"/>
      <c r="F20" s="41"/>
      <c r="G20" s="42"/>
      <c r="H20" s="5"/>
    </row>
    <row r="21" spans="1:8" s="1" customFormat="1" ht="13.5">
      <c r="A21" s="43"/>
      <c r="B21" s="44"/>
      <c r="C21" s="43"/>
      <c r="D21" s="43"/>
      <c r="E21" s="45"/>
      <c r="F21" s="45"/>
      <c r="G21" s="43"/>
      <c r="H21" s="5"/>
    </row>
    <row r="22" spans="1:8" s="1" customFormat="1" ht="13.5">
      <c r="A22" s="43"/>
      <c r="B22" s="44"/>
      <c r="C22" s="43"/>
      <c r="D22" s="43"/>
      <c r="E22" s="45"/>
      <c r="F22" s="45"/>
      <c r="G22" s="43"/>
      <c r="H22" s="5"/>
    </row>
    <row r="23" spans="1:8" s="1" customFormat="1" ht="13.5">
      <c r="A23" s="43"/>
      <c r="B23" s="44"/>
      <c r="C23" s="43"/>
      <c r="D23" s="43"/>
      <c r="E23" s="45"/>
      <c r="F23" s="45"/>
      <c r="G23" s="43"/>
      <c r="H23" s="5"/>
    </row>
    <row r="24" spans="1:8" s="1" customFormat="1" ht="13.5">
      <c r="A24" s="43"/>
      <c r="B24" s="44"/>
      <c r="C24" s="43"/>
      <c r="D24" s="43"/>
      <c r="E24" s="45"/>
      <c r="F24" s="45"/>
      <c r="G24" s="43"/>
      <c r="H24" s="5"/>
    </row>
    <row r="25" spans="1:8" s="1" customFormat="1" ht="13.5">
      <c r="A25" s="43"/>
      <c r="B25" s="44"/>
      <c r="C25" s="43"/>
      <c r="D25" s="43"/>
      <c r="E25" s="45"/>
      <c r="F25" s="45"/>
      <c r="G25" s="43"/>
      <c r="H25" s="5"/>
    </row>
    <row r="26" spans="1:8" s="1" customFormat="1" ht="13.5">
      <c r="A26" s="43"/>
      <c r="B26" s="44"/>
      <c r="C26" s="43"/>
      <c r="D26" s="43"/>
      <c r="E26" s="45"/>
      <c r="F26" s="45"/>
      <c r="G26" s="43"/>
      <c r="H26" s="5"/>
    </row>
    <row r="27" spans="1:8" s="1" customFormat="1" ht="13.5">
      <c r="A27" s="43"/>
      <c r="B27" s="44"/>
      <c r="C27" s="43"/>
      <c r="D27" s="43"/>
      <c r="E27" s="45"/>
      <c r="F27" s="45"/>
      <c r="G27" s="43"/>
      <c r="H27" s="5"/>
    </row>
    <row r="28" spans="1:8" s="1" customFormat="1" ht="13.5">
      <c r="A28" s="43"/>
      <c r="B28" s="44"/>
      <c r="C28" s="43"/>
      <c r="D28" s="43"/>
      <c r="E28" s="45"/>
      <c r="F28" s="45"/>
      <c r="G28" s="43"/>
      <c r="H28" s="5"/>
    </row>
    <row r="29" spans="1:8" s="1" customFormat="1" ht="13.5">
      <c r="A29" s="43"/>
      <c r="B29" s="44"/>
      <c r="C29" s="43"/>
      <c r="D29" s="43"/>
      <c r="E29" s="45"/>
      <c r="F29" s="45"/>
      <c r="G29" s="43"/>
      <c r="H29" s="5"/>
    </row>
    <row r="30" spans="1:8" s="1" customFormat="1" ht="13.5">
      <c r="A30" s="43"/>
      <c r="B30" s="44"/>
      <c r="C30" s="43"/>
      <c r="D30" s="43"/>
      <c r="E30" s="45"/>
      <c r="F30" s="45"/>
      <c r="G30" s="43"/>
      <c r="H30" s="5"/>
    </row>
    <row r="31" spans="1:8" s="1" customFormat="1" ht="13.5">
      <c r="A31" s="43"/>
      <c r="B31" s="44"/>
      <c r="C31" s="43"/>
      <c r="D31" s="43"/>
      <c r="E31" s="45"/>
      <c r="F31" s="45"/>
      <c r="G31" s="43"/>
      <c r="H31" s="5"/>
    </row>
    <row r="32" spans="1:8" s="1" customFormat="1" ht="13.5">
      <c r="A32" s="43"/>
      <c r="B32" s="44"/>
      <c r="C32" s="43"/>
      <c r="D32" s="43"/>
      <c r="E32" s="45"/>
      <c r="F32" s="45"/>
      <c r="G32" s="43"/>
      <c r="H32" s="5"/>
    </row>
    <row r="33" spans="1:8" s="1" customFormat="1" ht="13.5">
      <c r="A33" s="43"/>
      <c r="B33" s="44"/>
      <c r="C33" s="43"/>
      <c r="D33" s="43"/>
      <c r="E33" s="45"/>
      <c r="F33" s="45"/>
      <c r="G33" s="43"/>
      <c r="H33" s="5"/>
    </row>
    <row r="34" spans="1:8" s="1" customFormat="1" ht="13.5">
      <c r="A34" s="43"/>
      <c r="B34" s="44"/>
      <c r="C34" s="43"/>
      <c r="D34" s="43"/>
      <c r="E34" s="45"/>
      <c r="F34" s="45"/>
      <c r="G34" s="43"/>
      <c r="H34" s="5"/>
    </row>
    <row r="35" spans="1:8" s="1" customFormat="1" ht="13.5">
      <c r="A35" s="43"/>
      <c r="B35" s="44"/>
      <c r="C35" s="43"/>
      <c r="D35" s="43"/>
      <c r="E35" s="45"/>
      <c r="F35" s="45"/>
      <c r="G35" s="43"/>
      <c r="H35" s="5"/>
    </row>
    <row r="36" spans="1:8" s="1" customFormat="1" ht="13.5">
      <c r="A36" s="43"/>
      <c r="B36" s="44"/>
      <c r="C36" s="43"/>
      <c r="D36" s="43"/>
      <c r="E36" s="45"/>
      <c r="F36" s="45"/>
      <c r="G36" s="43"/>
      <c r="H36" s="5"/>
    </row>
    <row r="37" spans="1:8" s="1" customFormat="1" ht="13.5">
      <c r="A37" s="43"/>
      <c r="B37" s="44"/>
      <c r="C37" s="43"/>
      <c r="D37" s="43"/>
      <c r="E37" s="45"/>
      <c r="F37" s="45"/>
      <c r="G37" s="43"/>
      <c r="H37" s="5"/>
    </row>
    <row r="38" spans="1:8" s="1" customFormat="1" ht="13.5">
      <c r="A38" s="43"/>
      <c r="B38" s="44"/>
      <c r="C38" s="43"/>
      <c r="D38" s="43"/>
      <c r="E38" s="45"/>
      <c r="F38" s="45"/>
      <c r="G38" s="43"/>
      <c r="H38" s="5"/>
    </row>
    <row r="39" spans="1:8" s="1" customFormat="1" ht="13.5">
      <c r="A39" s="43"/>
      <c r="B39" s="44"/>
      <c r="C39" s="43"/>
      <c r="D39" s="43"/>
      <c r="E39" s="45"/>
      <c r="F39" s="45"/>
      <c r="G39" s="43"/>
      <c r="H39" s="5"/>
    </row>
    <row r="40" spans="1:8" s="1" customFormat="1" ht="13.5">
      <c r="A40" s="43"/>
      <c r="B40" s="44"/>
      <c r="C40" s="43"/>
      <c r="D40" s="43"/>
      <c r="E40" s="45"/>
      <c r="F40" s="45"/>
      <c r="G40" s="43"/>
      <c r="H40" s="5"/>
    </row>
    <row r="41" spans="1:8" s="1" customFormat="1" ht="13.5">
      <c r="A41" s="43"/>
      <c r="B41" s="44"/>
      <c r="C41" s="43"/>
      <c r="D41" s="43"/>
      <c r="E41" s="45"/>
      <c r="F41" s="45"/>
      <c r="G41" s="43"/>
      <c r="H41" s="5"/>
    </row>
    <row r="42" spans="1:8" s="1" customFormat="1" ht="13.5">
      <c r="A42" s="43"/>
      <c r="B42" s="44"/>
      <c r="C42" s="43"/>
      <c r="D42" s="43"/>
      <c r="E42" s="45"/>
      <c r="F42" s="45"/>
      <c r="G42" s="43"/>
      <c r="H42" s="5"/>
    </row>
    <row r="43" spans="1:8" s="1" customFormat="1" ht="13.5">
      <c r="A43" s="43"/>
      <c r="B43" s="44"/>
      <c r="C43" s="43"/>
      <c r="D43" s="43"/>
      <c r="E43" s="45"/>
      <c r="F43" s="45"/>
      <c r="G43" s="43"/>
      <c r="H43" s="5"/>
    </row>
    <row r="44" spans="1:8" s="1" customFormat="1" ht="13.5">
      <c r="A44" s="43"/>
      <c r="B44" s="44"/>
      <c r="C44" s="43"/>
      <c r="D44" s="43"/>
      <c r="E44" s="45"/>
      <c r="F44" s="45"/>
      <c r="G44" s="43"/>
      <c r="H44" s="5"/>
    </row>
    <row r="45" spans="1:8" s="1" customFormat="1" ht="13.5">
      <c r="A45" s="46"/>
      <c r="B45" s="47"/>
      <c r="C45" s="48"/>
      <c r="D45" s="48"/>
      <c r="E45" s="49"/>
      <c r="F45" s="49"/>
      <c r="G45" s="47"/>
      <c r="H45" s="5"/>
    </row>
    <row r="46" spans="1:8" s="1" customFormat="1" ht="13.5">
      <c r="A46" s="46"/>
      <c r="B46" s="47"/>
      <c r="C46" s="48"/>
      <c r="D46" s="48"/>
      <c r="E46" s="49"/>
      <c r="F46" s="49"/>
      <c r="G46" s="47"/>
      <c r="H46" s="5"/>
    </row>
    <row r="47" spans="1:8" s="1" customFormat="1" ht="13.5">
      <c r="A47" s="46"/>
      <c r="B47" s="47"/>
      <c r="C47" s="48"/>
      <c r="D47" s="48"/>
      <c r="E47" s="49"/>
      <c r="F47" s="49"/>
      <c r="G47" s="47"/>
      <c r="H47" s="5"/>
    </row>
    <row r="48" spans="1:8" s="1" customFormat="1" ht="13.5">
      <c r="A48" s="46"/>
      <c r="B48" s="47"/>
      <c r="C48" s="48"/>
      <c r="D48" s="48"/>
      <c r="E48" s="49"/>
      <c r="F48" s="49"/>
      <c r="G48" s="47"/>
      <c r="H48" s="5"/>
    </row>
    <row r="49" spans="1:8" s="1" customFormat="1" ht="13.5">
      <c r="A49" s="46"/>
      <c r="B49" s="47"/>
      <c r="C49" s="48"/>
      <c r="D49" s="48"/>
      <c r="E49" s="49"/>
      <c r="F49" s="49"/>
      <c r="G49" s="47"/>
      <c r="H49" s="5"/>
    </row>
    <row r="50" spans="1:8" s="1" customFormat="1" ht="13.5">
      <c r="A50" s="46"/>
      <c r="B50" s="47"/>
      <c r="C50" s="48"/>
      <c r="D50" s="48"/>
      <c r="E50" s="49"/>
      <c r="F50" s="49"/>
      <c r="G50" s="47"/>
      <c r="H50" s="5"/>
    </row>
    <row r="51" spans="1:8" s="1" customFormat="1" ht="13.5">
      <c r="A51" s="46"/>
      <c r="B51" s="47"/>
      <c r="C51" s="48"/>
      <c r="D51" s="48"/>
      <c r="E51" s="49"/>
      <c r="F51" s="49"/>
      <c r="G51" s="47"/>
      <c r="H51" s="5"/>
    </row>
    <row r="52" spans="1:8" s="1" customFormat="1" ht="13.5">
      <c r="A52" s="46"/>
      <c r="B52" s="47"/>
      <c r="C52" s="48"/>
      <c r="D52" s="48"/>
      <c r="E52" s="49"/>
      <c r="F52" s="49"/>
      <c r="G52" s="47"/>
      <c r="H52" s="5"/>
    </row>
    <row r="53" spans="1:8" s="1" customFormat="1" ht="13.5">
      <c r="A53" s="46"/>
      <c r="B53" s="47"/>
      <c r="C53" s="48"/>
      <c r="D53" s="48"/>
      <c r="E53" s="49"/>
      <c r="F53" s="49"/>
      <c r="G53" s="47"/>
      <c r="H53" s="5"/>
    </row>
    <row r="54" spans="1:8" s="1" customFormat="1" ht="13.5">
      <c r="A54" s="46"/>
      <c r="B54" s="47"/>
      <c r="C54" s="48"/>
      <c r="D54" s="48"/>
      <c r="E54" s="49"/>
      <c r="F54" s="49"/>
      <c r="G54" s="47"/>
      <c r="H54" s="5"/>
    </row>
    <row r="55" spans="1:8" s="1" customFormat="1" ht="13.5">
      <c r="A55" s="46"/>
      <c r="B55" s="47"/>
      <c r="C55" s="48"/>
      <c r="D55" s="48"/>
      <c r="E55" s="49"/>
      <c r="F55" s="49"/>
      <c r="G55" s="47"/>
      <c r="H55" s="5"/>
    </row>
    <row r="56" spans="1:8" s="1" customFormat="1" ht="13.5">
      <c r="A56" s="46"/>
      <c r="B56" s="47"/>
      <c r="C56" s="48"/>
      <c r="D56" s="48"/>
      <c r="E56" s="49"/>
      <c r="F56" s="49"/>
      <c r="G56" s="47"/>
      <c r="H56" s="5"/>
    </row>
    <row r="57" spans="1:8" s="1" customFormat="1" ht="13.5">
      <c r="A57" s="46"/>
      <c r="B57" s="47"/>
      <c r="C57" s="48"/>
      <c r="D57" s="48"/>
      <c r="E57" s="49"/>
      <c r="F57" s="49"/>
      <c r="G57" s="47"/>
      <c r="H57" s="5"/>
    </row>
    <row r="58" spans="1:8" s="1" customFormat="1" ht="13.5">
      <c r="A58" s="46"/>
      <c r="B58" s="47"/>
      <c r="C58" s="48"/>
      <c r="D58" s="48"/>
      <c r="E58" s="49"/>
      <c r="F58" s="49"/>
      <c r="G58" s="47"/>
      <c r="H58" s="5"/>
    </row>
    <row r="59" spans="1:8" s="1" customFormat="1" ht="13.5">
      <c r="A59" s="46"/>
      <c r="B59" s="47"/>
      <c r="C59" s="48"/>
      <c r="D59" s="48"/>
      <c r="E59" s="49"/>
      <c r="F59" s="49"/>
      <c r="G59" s="47"/>
      <c r="H59" s="5"/>
    </row>
    <row r="60" spans="1:8" s="1" customFormat="1" ht="13.5">
      <c r="A60" s="46"/>
      <c r="B60" s="47"/>
      <c r="C60" s="48"/>
      <c r="D60" s="48"/>
      <c r="E60" s="49"/>
      <c r="F60" s="49"/>
      <c r="G60" s="47"/>
      <c r="H60" s="5"/>
    </row>
    <row r="61" spans="1:8" s="1" customFormat="1" ht="13.5">
      <c r="A61" s="46"/>
      <c r="B61" s="47"/>
      <c r="C61" s="48"/>
      <c r="D61" s="48"/>
      <c r="E61" s="49"/>
      <c r="F61" s="49"/>
      <c r="G61" s="47"/>
      <c r="H61" s="5"/>
    </row>
    <row r="62" spans="1:8" s="1" customFormat="1" ht="13.5">
      <c r="A62" s="46"/>
      <c r="B62" s="47"/>
      <c r="C62" s="48"/>
      <c r="D62" s="48"/>
      <c r="E62" s="49"/>
      <c r="F62" s="49"/>
      <c r="G62" s="47"/>
      <c r="H62" s="5"/>
    </row>
    <row r="63" spans="1:8" s="1" customFormat="1" ht="13.5">
      <c r="A63" s="46"/>
      <c r="B63" s="47"/>
      <c r="C63" s="48"/>
      <c r="D63" s="48"/>
      <c r="E63" s="49"/>
      <c r="F63" s="49"/>
      <c r="G63" s="47"/>
      <c r="H63" s="5"/>
    </row>
    <row r="64" spans="1:8" s="1" customFormat="1" ht="13.5">
      <c r="A64" s="46"/>
      <c r="B64" s="47"/>
      <c r="C64" s="48"/>
      <c r="D64" s="48"/>
      <c r="E64" s="49"/>
      <c r="F64" s="49"/>
      <c r="G64" s="47"/>
      <c r="H64" s="5"/>
    </row>
    <row r="65" spans="1:8" s="1" customFormat="1" ht="13.5">
      <c r="A65" s="46"/>
      <c r="B65" s="47"/>
      <c r="C65" s="48"/>
      <c r="D65" s="48"/>
      <c r="E65" s="49"/>
      <c r="F65" s="49"/>
      <c r="G65" s="47"/>
      <c r="H65" s="5"/>
    </row>
    <row r="66" spans="1:8" s="1" customFormat="1" ht="13.5">
      <c r="A66" s="46"/>
      <c r="B66" s="47"/>
      <c r="C66" s="48"/>
      <c r="D66" s="48"/>
      <c r="E66" s="49"/>
      <c r="F66" s="49"/>
      <c r="G66" s="47"/>
      <c r="H66" s="5"/>
    </row>
    <row r="67" spans="1:8" s="1" customFormat="1" ht="13.5">
      <c r="A67" s="46"/>
      <c r="B67" s="47"/>
      <c r="C67" s="48"/>
      <c r="D67" s="48"/>
      <c r="E67" s="49"/>
      <c r="F67" s="49"/>
      <c r="G67" s="47"/>
      <c r="H67" s="5"/>
    </row>
    <row r="68" spans="1:8" s="1" customFormat="1" ht="13.5">
      <c r="A68" s="46"/>
      <c r="B68" s="47"/>
      <c r="C68" s="48"/>
      <c r="D68" s="48"/>
      <c r="E68" s="49"/>
      <c r="F68" s="49"/>
      <c r="G68" s="47"/>
      <c r="H68" s="5"/>
    </row>
    <row r="69" spans="1:8" s="1" customFormat="1" ht="13.5">
      <c r="A69" s="46"/>
      <c r="B69" s="47"/>
      <c r="C69" s="48"/>
      <c r="D69" s="48"/>
      <c r="E69" s="49"/>
      <c r="F69" s="49"/>
      <c r="G69" s="47"/>
      <c r="H69" s="5"/>
    </row>
    <row r="70" spans="1:8" s="1" customFormat="1" ht="13.5">
      <c r="A70" s="46"/>
      <c r="B70" s="47"/>
      <c r="C70" s="48"/>
      <c r="D70" s="48"/>
      <c r="E70" s="49"/>
      <c r="F70" s="49"/>
      <c r="G70" s="47"/>
      <c r="H70" s="5"/>
    </row>
    <row r="71" spans="1:8" s="1" customFormat="1" ht="13.5">
      <c r="A71" s="46"/>
      <c r="B71" s="47"/>
      <c r="C71" s="48"/>
      <c r="D71" s="48"/>
      <c r="E71" s="49"/>
      <c r="F71" s="49"/>
      <c r="G71" s="47"/>
      <c r="H71" s="5"/>
    </row>
    <row r="72" spans="1:8" s="1" customFormat="1" ht="13.5">
      <c r="A72" s="46"/>
      <c r="B72" s="47"/>
      <c r="C72" s="48"/>
      <c r="D72" s="48"/>
      <c r="E72" s="49"/>
      <c r="F72" s="49"/>
      <c r="G72" s="47"/>
      <c r="H72" s="5"/>
    </row>
    <row r="73" spans="1:8" s="1" customFormat="1" ht="13.5">
      <c r="A73" s="46"/>
      <c r="B73" s="47"/>
      <c r="C73" s="48"/>
      <c r="D73" s="48"/>
      <c r="E73" s="49"/>
      <c r="F73" s="49"/>
      <c r="G73" s="47"/>
      <c r="H73" s="5"/>
    </row>
    <row r="74" spans="1:8" s="1" customFormat="1" ht="13.5">
      <c r="A74" s="46"/>
      <c r="B74" s="47"/>
      <c r="C74" s="48"/>
      <c r="D74" s="48"/>
      <c r="E74" s="49"/>
      <c r="F74" s="49"/>
      <c r="G74" s="47"/>
      <c r="H74" s="5"/>
    </row>
    <row r="75" spans="1:8" s="1" customFormat="1" ht="13.5">
      <c r="A75" s="46"/>
      <c r="B75" s="47"/>
      <c r="C75" s="48"/>
      <c r="D75" s="48"/>
      <c r="E75" s="49"/>
      <c r="F75" s="49"/>
      <c r="G75" s="47"/>
      <c r="H75" s="5"/>
    </row>
    <row r="76" spans="1:8" s="1" customFormat="1" ht="13.5">
      <c r="A76" s="46"/>
      <c r="B76" s="47"/>
      <c r="C76" s="48"/>
      <c r="D76" s="48"/>
      <c r="E76" s="49"/>
      <c r="F76" s="49"/>
      <c r="G76" s="47"/>
      <c r="H76" s="5"/>
    </row>
    <row r="77" spans="1:8" s="1" customFormat="1" ht="13.5">
      <c r="A77" s="46"/>
      <c r="B77" s="47"/>
      <c r="C77" s="48"/>
      <c r="D77" s="48"/>
      <c r="E77" s="49"/>
      <c r="F77" s="49"/>
      <c r="G77" s="47"/>
      <c r="H77" s="5"/>
    </row>
    <row r="78" spans="1:8" s="1" customFormat="1" ht="13.5">
      <c r="A78" s="46"/>
      <c r="B78" s="47"/>
      <c r="C78" s="48"/>
      <c r="D78" s="48"/>
      <c r="E78" s="49"/>
      <c r="F78" s="49"/>
      <c r="G78" s="47"/>
      <c r="H78" s="5"/>
    </row>
    <row r="79" spans="1:8" s="1" customFormat="1" ht="13.5">
      <c r="A79" s="46"/>
      <c r="B79" s="47"/>
      <c r="C79" s="48"/>
      <c r="D79" s="48"/>
      <c r="E79" s="49"/>
      <c r="F79" s="49"/>
      <c r="G79" s="47"/>
      <c r="H79" s="5"/>
    </row>
    <row r="80" spans="1:8" s="1" customFormat="1" ht="13.5">
      <c r="A80" s="46"/>
      <c r="B80" s="47"/>
      <c r="C80" s="48"/>
      <c r="D80" s="48"/>
      <c r="E80" s="49"/>
      <c r="F80" s="49"/>
      <c r="G80" s="47"/>
      <c r="H80" s="5"/>
    </row>
    <row r="81" spans="1:8" s="1" customFormat="1" ht="13.5">
      <c r="A81" s="46"/>
      <c r="B81" s="47"/>
      <c r="C81" s="48"/>
      <c r="D81" s="48"/>
      <c r="E81" s="49"/>
      <c r="F81" s="49"/>
      <c r="G81" s="47"/>
      <c r="H81" s="5"/>
    </row>
    <row r="82" spans="1:8" s="1" customFormat="1" ht="13.5">
      <c r="A82" s="46"/>
      <c r="B82" s="47"/>
      <c r="C82" s="48"/>
      <c r="D82" s="48"/>
      <c r="E82" s="49"/>
      <c r="F82" s="49"/>
      <c r="G82" s="47"/>
      <c r="H82" s="5"/>
    </row>
    <row r="83" spans="1:8" s="1" customFormat="1" ht="13.5">
      <c r="A83" s="46"/>
      <c r="B83" s="47"/>
      <c r="C83" s="48"/>
      <c r="D83" s="48"/>
      <c r="E83" s="49"/>
      <c r="F83" s="49"/>
      <c r="G83" s="47"/>
      <c r="H83" s="5"/>
    </row>
    <row r="84" spans="1:8" s="1" customFormat="1" ht="13.5">
      <c r="A84" s="46"/>
      <c r="B84" s="47"/>
      <c r="C84" s="48"/>
      <c r="D84" s="48"/>
      <c r="E84" s="49"/>
      <c r="F84" s="49"/>
      <c r="G84" s="47"/>
      <c r="H84" s="5"/>
    </row>
    <row r="85" spans="1:8" s="1" customFormat="1" ht="13.5">
      <c r="A85" s="46"/>
      <c r="B85" s="47"/>
      <c r="C85" s="48"/>
      <c r="D85" s="48"/>
      <c r="E85" s="49"/>
      <c r="F85" s="49"/>
      <c r="G85" s="47"/>
      <c r="H85" s="5"/>
    </row>
    <row r="86" spans="1:8" s="1" customFormat="1" ht="13.5">
      <c r="A86" s="46"/>
      <c r="B86" s="47"/>
      <c r="C86" s="48"/>
      <c r="D86" s="48"/>
      <c r="E86" s="49"/>
      <c r="F86" s="49"/>
      <c r="G86" s="47"/>
      <c r="H86" s="5"/>
    </row>
    <row r="87" spans="1:8" s="1" customFormat="1" ht="13.5">
      <c r="A87" s="46"/>
      <c r="B87" s="47"/>
      <c r="C87" s="48"/>
      <c r="D87" s="48"/>
      <c r="E87" s="49"/>
      <c r="F87" s="49"/>
      <c r="G87" s="47"/>
      <c r="H87" s="5"/>
    </row>
    <row r="88" spans="1:8" s="1" customFormat="1" ht="13.5">
      <c r="A88" s="46"/>
      <c r="B88" s="47"/>
      <c r="C88" s="48"/>
      <c r="D88" s="48"/>
      <c r="E88" s="49"/>
      <c r="F88" s="49"/>
      <c r="G88" s="47"/>
      <c r="H88" s="5"/>
    </row>
  </sheetData>
  <sheetProtection/>
  <mergeCells count="13">
    <mergeCell ref="A1:G1"/>
    <mergeCell ref="A2:G2"/>
    <mergeCell ref="A19:C19"/>
    <mergeCell ref="A20:G20"/>
    <mergeCell ref="A3:A4"/>
    <mergeCell ref="B3:B4"/>
    <mergeCell ref="B10:B13"/>
    <mergeCell ref="B14:B16"/>
    <mergeCell ref="C3:C4"/>
    <mergeCell ref="D3:D4"/>
    <mergeCell ref="E3:E4"/>
    <mergeCell ref="F3:F4"/>
    <mergeCell ref="G3:G4"/>
  </mergeCells>
  <dataValidations count="1">
    <dataValidation allowBlank="1" showInputMessage="1" showErrorMessage="1" sqref="A5:A18"/>
  </dataValidations>
  <printOptions/>
  <pageMargins left="0.39305555555555555" right="0.3145833333333333" top="0.5118055555555555" bottom="0.2361111111111111" header="0.5" footer="0.236111111111111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leo wong</cp:lastModifiedBy>
  <dcterms:created xsi:type="dcterms:W3CDTF">2022-01-10T08:21:49Z</dcterms:created>
  <dcterms:modified xsi:type="dcterms:W3CDTF">2023-11-24T07:33:42Z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EC17544EFBFC49299ECEE54DA7185B07</vt:lpwstr>
  </property>
</Properties>
</file>